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32767" yWindow="32767" windowWidth="20490" windowHeight="7650" tabRatio="902" activeTab="0"/>
  </bookViews>
  <sheets>
    <sheet name="Turizm Sektörü" sheetId="1" r:id="rId1"/>
    <sheet name="İÇİNDEKİLER" sheetId="2" r:id="rId2"/>
    <sheet name="Metaveri" sheetId="3" r:id="rId3"/>
    <sheet name="Bölüm 1" sheetId="4" r:id="rId4"/>
    <sheet name="1.Personel Durumu" sheetId="5" r:id="rId5"/>
    <sheet name="Bölüm 2" sheetId="6" r:id="rId6"/>
    <sheet name="2.Aylara Göre Sigortalılar" sheetId="7" r:id="rId7"/>
    <sheet name="3.Sosyal Güvenlik Kapsamı" sheetId="8" r:id="rId8"/>
    <sheet name="4.4-a Sigortalı Sayıları" sheetId="9" r:id="rId9"/>
    <sheet name="5.4-b Sigortalı Sayıları" sheetId="10" r:id="rId10"/>
    <sheet name="6.4-c Sigortalı Sayıları" sheetId="11" r:id="rId11"/>
    <sheet name="7.1.4-a İl Dağılım" sheetId="12" r:id="rId12"/>
    <sheet name="7.2.4-a İl Dağılım" sheetId="13" r:id="rId13"/>
    <sheet name="8.4-b-İl-Esnaf" sheetId="14" r:id="rId14"/>
    <sheet name="9-4-b İl-Cinsiyet" sheetId="15" r:id="rId15"/>
    <sheet name="10.4-c İl-Cinsiyet" sheetId="16" r:id="rId16"/>
    <sheet name="11-Diğer Primsizler" sheetId="17" r:id="rId17"/>
    <sheet name="11.1-Pasif-İl-Cinsiyet" sheetId="18" r:id="rId18"/>
    <sheet name="12-SGK Tahsis " sheetId="19" r:id="rId19"/>
    <sheet name="13-4-a Faliyet Kol" sheetId="20" r:id="rId20"/>
    <sheet name="14-4-a İşyeri Sayıları" sheetId="21" r:id="rId21"/>
    <sheet name="15-4-a Faaliyet İşyeri" sheetId="22" r:id="rId22"/>
    <sheet name="16-4a Faaliyet Sigortalı" sheetId="23" r:id="rId23"/>
    <sheet name="17-4-a İşyeri" sheetId="24" r:id="rId24"/>
    <sheet name="18-4-a İl Sigortalı" sheetId="25" r:id="rId25"/>
    <sheet name="19-İL-EMOD-Öncelikli Yaşam" sheetId="26" r:id="rId26"/>
    <sheet name="20. İdari Para Cezaları" sheetId="27" r:id="rId27"/>
  </sheets>
  <externalReferences>
    <externalReference r:id="rId30"/>
  </externalReferences>
  <definedNames>
    <definedName name="_xlnm.Print_Area" localSheetId="4">'1.Personel Durumu'!$A$4:$E$10</definedName>
    <definedName name="_xlnm.Print_Area" localSheetId="15">'10.4-c İl-Cinsiyet'!$A$4:$T$93</definedName>
    <definedName name="_xlnm.Print_Area" localSheetId="17">'11.1-Pasif-İl-Cinsiyet'!$A$4:$N$91</definedName>
    <definedName name="_xlnm.Print_Area" localSheetId="16">'11-Diğer Primsizler'!$A$4:$M$62</definedName>
    <definedName name="_xlnm.Print_Area" localSheetId="18">'12-SGK Tahsis '!$A$4:$N$58</definedName>
    <definedName name="_xlnm.Print_Area" localSheetId="19">'13-4-a Faliyet Kol'!$A$4:$U$101</definedName>
    <definedName name="_xlnm.Print_Area" localSheetId="20">'14-4-a İşyeri Sayıları'!$A$4:$U$93</definedName>
    <definedName name="_xlnm.Print_Area" localSheetId="21">'15-4-a Faaliyet İşyeri'!$A$4:$P$100</definedName>
    <definedName name="_xlnm.Print_Area" localSheetId="22">'16-4a Faaliyet Sigortalı'!$A$4:$P$100</definedName>
    <definedName name="_xlnm.Print_Area" localSheetId="23">'17-4-a İşyeri'!$A$4:$P$92</definedName>
    <definedName name="_xlnm.Print_Area" localSheetId="24">'18-4-a İl Sigortalı'!$A$4:$P$92</definedName>
    <definedName name="_xlnm.Print_Area" localSheetId="25">'19-İL-EMOD-Öncelikli Yaşam'!$A$4:$S$95</definedName>
    <definedName name="_xlnm.Print_Area" localSheetId="6">'2.Aylara Göre Sigortalılar'!$A$4:$L$63</definedName>
    <definedName name="_xlnm.Print_Area" localSheetId="26">'20. İdari Para Cezaları'!$A$4:$F$40</definedName>
    <definedName name="_xlnm.Print_Area" localSheetId="7">'3.Sosyal Güvenlik Kapsamı'!$A$3:$O$42</definedName>
    <definedName name="_xlnm.Print_Area" localSheetId="8">'4.4-a Sigortalı Sayıları'!$A$4:$O$29</definedName>
    <definedName name="_xlnm.Print_Area" localSheetId="9">'5.4-b Sigortalı Sayıları'!$A$4:$O$61</definedName>
    <definedName name="_xlnm.Print_Area" localSheetId="10">'6.4-c Sigortalı Sayıları'!$A$4:$O$21</definedName>
    <definedName name="_xlnm.Print_Area" localSheetId="11">'7.1.4-a İl Dağılım'!$A$4:$AB$95</definedName>
    <definedName name="_xlnm.Print_Area" localSheetId="12">'7.2.4-a İl Dağılım'!$A$4:$H$93</definedName>
    <definedName name="_xlnm.Print_Area" localSheetId="13">'8.4-b-İl-Esnaf'!$A$4:$Z$92</definedName>
    <definedName name="_xlnm.Print_Area" localSheetId="14">'9-4-b İl-Cinsiyet'!$A$4:$Q$90</definedName>
    <definedName name="_xlnm.Print_Area" localSheetId="3">'Bölüm 1'!$A$4:$I$23</definedName>
    <definedName name="_xlnm.Print_Area" localSheetId="5">'Bölüm 2'!$A$5:$I$24</definedName>
    <definedName name="_xlnm.Print_Area" localSheetId="1">'İÇİNDEKİLER'!$A$1:$E$59</definedName>
    <definedName name="_xlnm.Print_Area" localSheetId="2">'Metaveri'!$A$4:$D$15</definedName>
    <definedName name="_xlnm.Print_Titles" localSheetId="15">'10.4-c İl-Cinsiyet'!$A:$B,'10.4-c İl-Cinsiyet'!$4:$9</definedName>
    <definedName name="_xlnm.Print_Titles" localSheetId="17">'11.1-Pasif-İl-Cinsiyet'!$4:$8</definedName>
    <definedName name="_xlnm.Print_Titles" localSheetId="19">'13-4-a Faliyet Kol'!$A:$V,'13-4-a Faliyet Kol'!$4:$9</definedName>
    <definedName name="_xlnm.Print_Titles" localSheetId="20">'14-4-a İşyeri Sayıları'!$A:$B,'14-4-a İşyeri Sayıları'!$4:$9</definedName>
    <definedName name="_xlnm.Print_Titles" localSheetId="21">'15-4-a Faaliyet İşyeri'!$A:$B,'15-4-a Faaliyet İşyeri'!$4:$9</definedName>
    <definedName name="_xlnm.Print_Titles" localSheetId="22">'16-4a Faaliyet Sigortalı'!$4:$9</definedName>
    <definedName name="_xlnm.Print_Titles" localSheetId="25">'19-İL-EMOD-Öncelikli Yaşam'!$4:$8</definedName>
    <definedName name="_xlnm.Print_Titles" localSheetId="26">'20. İdari Para Cezaları'!$4:$7</definedName>
    <definedName name="_xlnm.Print_Titles" localSheetId="11">'7.1.4-a İl Dağılım'!$A:$B,'7.1.4-a İl Dağılım'!$4:$10</definedName>
    <definedName name="_xlnm.Print_Titles" localSheetId="12">'7.2.4-a İl Dağılım'!$4:$9</definedName>
    <definedName name="_xlnm.Print_Titles" localSheetId="13">'8.4-b-İl-Esnaf'!$A:$B,'8.4-b-İl-Esnaf'!$4:$9</definedName>
    <definedName name="_xlnm.Print_Titles" localSheetId="14">'9-4-b İl-Cinsiyet'!$A:$B,'9-4-b İl-Cinsiyet'!$4:$8</definedName>
  </definedNames>
  <calcPr fullCalcOnLoad="1"/>
</workbook>
</file>

<file path=xl/sharedStrings.xml><?xml version="1.0" encoding="utf-8"?>
<sst xmlns="http://schemas.openxmlformats.org/spreadsheetml/2006/main" count="2325" uniqueCount="951">
  <si>
    <t xml:space="preserve"> Asgari Ücret Tutarının 2 katı kadar</t>
  </si>
  <si>
    <t>4/a</t>
  </si>
  <si>
    <t>102/1-c-4</t>
  </si>
  <si>
    <t>Yasal Süresi içinde ibraz edilmiş olmasına rağmen Kurumca geçerli sayılmaması</t>
  </si>
  <si>
    <t>Kurum tarafından gönderilen yazının ilgili kamu idaresi yada banka tarafından alındığı tarihten itibaren 1 ay içersinde</t>
  </si>
  <si>
    <t>Bir aylık sürenin son günü</t>
  </si>
  <si>
    <t>Belgenin verilmesi gereken sürenin son günü</t>
  </si>
  <si>
    <t>102/1-e-4</t>
  </si>
  <si>
    <t>102/1-d</t>
  </si>
  <si>
    <t>102/1-e</t>
  </si>
  <si>
    <t xml:space="preserve"> İŞÇİ</t>
  </si>
  <si>
    <t xml:space="preserve"> Worker</t>
  </si>
  <si>
    <t>Daimi</t>
  </si>
  <si>
    <t>Kamu</t>
  </si>
  <si>
    <t>Özel</t>
  </si>
  <si>
    <t>Asgari işçilik incelemesinin Kurumun denetim ve kontrolle görevli memurlarınca yada SMMM, YMM lerce yapıldığı durumlarda belgenin Kurumca re'sen düzenlemesi</t>
  </si>
  <si>
    <t>On günlük sürenin son günü</t>
  </si>
  <si>
    <t xml:space="preserve">Ek 6 ncı maddesine göre yapılması gereken bildirim veya kontrol yükümlülüğünün yerine getirilmemesi </t>
  </si>
  <si>
    <t>Her bir fiil için asgari ücret tutarında idari para cezası uygulanır.</t>
  </si>
  <si>
    <t>102/1-c-1,2</t>
  </si>
  <si>
    <t>Genel Toplam</t>
  </si>
  <si>
    <t>1- Kamu idareleri ile Bilanço esasına göre defter tutan işyerleri Asgari Ücretin 3 katı kadar</t>
  </si>
  <si>
    <t>Kamu idarelerinin yada bankaların işlem yaptığı kişilerle ilgili sigortalılık kontrolü neticesinde sigortalılığı bulunmayan kişilerin Kuruma bildirilmemesi</t>
  </si>
  <si>
    <t>102/1-h</t>
  </si>
  <si>
    <t>Female</t>
  </si>
  <si>
    <t>05</t>
  </si>
  <si>
    <t>06</t>
  </si>
  <si>
    <t>07</t>
  </si>
  <si>
    <t>01</t>
  </si>
  <si>
    <t>02</t>
  </si>
  <si>
    <t>03</t>
  </si>
  <si>
    <t>04</t>
  </si>
  <si>
    <t>Bir takvim ayında işlenen bu fiillerden dolayı tutmakla yükümlü bulunulan defter ve belgelerin ibraz edilmemesi nedeniyle verilmesi gereken ceza tutarını aşmamak kaydıyla her bir sigortalı veya sandık iştirakçisi için asgari ücretin onda biri tutarında idari para cezası uygulanır.</t>
  </si>
  <si>
    <t>Genel sağlık sigortalılarının bakmakla yükümlü oldukları kişilere ait bilgi girişlerini süresinde yapmayanlar ile bakmakla yükümlü olunan kişi olmayanlara ait bilgi girişi yapanlar hakkında</t>
  </si>
  <si>
    <t>Asgari ücretin yarısı tutarında idari para cezası uygulanır</t>
  </si>
  <si>
    <t>SÖZLEŞMELİ</t>
  </si>
  <si>
    <t>102/1-i</t>
  </si>
  <si>
    <t>Kurum tarafından  Kanunun 100. maddesi kapsamında istenen bilgi ve belgeleri belirlenen süre içinde mücbir sebep olmaksızın vermeyen kamu idareleri, bankalar, döner sermayeli kuruluşlar, kanunla kurulmuş kurum ve kuruluşlar ile diğer gerçek ve tüzel kişiler hakkında</t>
  </si>
  <si>
    <t>50-99 Kişi</t>
  </si>
  <si>
    <t>Tablo 1</t>
  </si>
  <si>
    <t>Tablo 2</t>
  </si>
  <si>
    <t>Tablo 3</t>
  </si>
  <si>
    <t>Tablo 4</t>
  </si>
  <si>
    <t>Tablo 5</t>
  </si>
  <si>
    <t>Tablo 6</t>
  </si>
  <si>
    <t>Tablo 8</t>
  </si>
  <si>
    <t>Tablo 9</t>
  </si>
  <si>
    <t>Tablo 10</t>
  </si>
  <si>
    <t>Tablo 11</t>
  </si>
  <si>
    <t>Tablo 13</t>
  </si>
  <si>
    <t>Tablo 14</t>
  </si>
  <si>
    <t>TABLO 1- SOSYAL GÜVENLİK KURUMU PERSONEL DURUMU</t>
  </si>
  <si>
    <t>Tablo 15</t>
  </si>
  <si>
    <t>Tablo 16</t>
  </si>
  <si>
    <t>Tablo 17</t>
  </si>
  <si>
    <t>Tablo 18</t>
  </si>
  <si>
    <t>Tablo 19</t>
  </si>
  <si>
    <t>Tablo 20</t>
  </si>
  <si>
    <t xml:space="preserve">5510 sayılı Kanunun 8 inci maddesinde belirtilen sigortalı işe giriş bildirgesinin ve 61 inci maddesinde belirtilen genel sağlık sigortası giriş bildirgesinin yasal süresinde yada Kurumca belirlenen şekle ve usûle uygun verilmemesi veya Kurumca internet, elektronik veya benzeri ortamda göndermekle zorunlu tutulduğu hâlde anılan ortamda gönderilmemesi </t>
  </si>
  <si>
    <t>5510 sayılı Kanunun; 
8 inci maddesinde belirtilen sigortalı işe giriş bildirgesi, aynı maddede belirtilen süreler içerisinde, 61 inci maddesinde belirtilen genel sağlık sigortası giriş bildirgesi aynı madde uyarınca bir ay içerisinde</t>
  </si>
  <si>
    <t>Sigortalı işe giriş bildirgesinin verilmemesinin Kurumca tespit edildiği yada kamu kurum ve kuruluşlarından alınan belgelerden tespit edilmesi halinde ilgili idarenin yazısının Kuruma intikal ettiği tarihi takip eden bir yıl içerisinde tekrarlanması</t>
  </si>
  <si>
    <t>5510 sayılı Kanunun 11 inci maddesinde öngörülen işyeri bildirgesinin, Kurumca belirlenen şekle ve usûle uygun verilmemesi veya Kurumca internet, elektronik veya benzeri ortamda göndermekle zorunlu tutulduğu halde, anılan ortamda gönderilmemesi veya bu Kanunda belirtilen süre içinde Kuruma verilmemesi</t>
  </si>
  <si>
    <t>2- Diğer defterleri tutan işyerleri Asgari Ücretin 2 katı kadar</t>
  </si>
  <si>
    <t>3- Defter tutmakla yükümlü olmayan işyerleri Asgari Ücret kadar</t>
  </si>
  <si>
    <t>Asıl veya ek nitelikteki aylık prim ve hizmet belgelerinin, Kurumca belirlenen şekil ve usulde süresi içinde Kuruma verilmemesi ya da Kurumca internet, elektronik veya benzeri ortamda göndermekle zorunlu tutulduğu halde anılan ortamda gönderilmemesi</t>
  </si>
  <si>
    <t xml:space="preserve">Her bir fiil için;
1- Belgenin EK olması halinde Asgari Ücretin 2 katını  geçmemek üzere belgede kayıtlı sigortalı başına Asgari Ücretin1/8 tutarında </t>
  </si>
  <si>
    <t>İlişkin olduğu ayı takip eden ayın 23 üne kadar</t>
  </si>
  <si>
    <t>Aylık Prim ve Hizmet Belgelerinin Kuruma bildirilmediğinin yada eksik bildirildiğinin (hizmet yada kazançlarının) Kamu kurum ve kuruluşlarından alınan bilgilerden veya Kurumun kontrolle görevli memurlarınca tespit edilmesi</t>
  </si>
  <si>
    <t>Defter ve belgelerin tümünü verilen süre içinde ibraz etmekle birlikte; kanunî tasdik süresi geçtikten sonra tasdik ettirilmiş olan defterlerin tasdik tarihinden önceki kısmının geçerli sayılmaması</t>
  </si>
  <si>
    <t>Vergi Usul Kanununda belirtilen yasal defter tasdik süresinin son günü</t>
  </si>
  <si>
    <t>Tutmakla yükümlü olunan defter ve belgelerin ibraz edilmemesi nedeniyle verilen ceza tutarını (Asgari Ücretin 12, 6, 3 katını) geçmemek üzere, geçersizlik halinin gerçekleştiği her bir ay için Asgari Ücretin 1/2 katı kadar</t>
  </si>
  <si>
    <t>İşçilikle ilgili giderlerin işlenmemiş olduğu tespit edilen defterler ile sigorta primleri hesabına esas tutulan kazançların kesin olarak tespitine imkân vermeyecek şekilde usûlsüz veya noksan tutulmuş defterlerin geçerli sayılmaması</t>
  </si>
  <si>
    <t>Herhangi bir ay için sigorta primleri hesabına esas tutulması gereken kazançların ve kazançlarla ilgili ödemelerin (sigorta primine esas kazancın ödemeye bağlı olduğu durumlar dahil) o ayın dahil bulunduğu hesap dönemine ait defterlere işlenmemiş olması</t>
  </si>
  <si>
    <t>İbraz edilen aylık ücret tediye bordrosunda yeralması gereken bilgilerin eksik olması nedeniyle Kurumca geçersiz sayılması</t>
  </si>
  <si>
    <t xml:space="preserve">Asgari işçilik uygulaması kapsamında Kurumca kamu kurum ve kuruluşlarından yada bankalardan istenilecek bilgi ve belgelerin Kanunda belirtilen sürede gönderilmemesi </t>
  </si>
  <si>
    <t>Kamu idarelerince vazife malüllüğüne sebep olan olayın Kuruma bildirilmemesi</t>
  </si>
  <si>
    <t xml:space="preserve">En geç onbeş işgünü içerisinde </t>
  </si>
  <si>
    <t>4 üncü maddenin birinci fıkrasının (a) bendi kapsamındaki sigortalılara geçici iş göremezlik ödeneği ödemelerinde 100 üncü maddeye istinaden Kurumca işverenlerden istenilen bildirimlerin belirlenen süre içerisinde ve elektronik ortamda yapılmaması ya da hiç yapılmaması</t>
  </si>
  <si>
    <t>İş kazasının  işveren tarafından, o yer yetkili kolluk kuvvetlerine derhal ve Kuruma da en geç kazadan sonraki üç işgünü içinde</t>
  </si>
  <si>
    <t>Yasal sürenin son günü</t>
  </si>
  <si>
    <t>102/1-j</t>
  </si>
  <si>
    <t>Sigortalılığı sona erenlere ilişkin bildirim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t>
  </si>
  <si>
    <t>102/1-k</t>
  </si>
  <si>
    <t>102/1-l</t>
  </si>
  <si>
    <t xml:space="preserve">Her bir fiil için;
1- Belgenin ASIL olması halinde Asgari Ücretin 2 katını  geçmemek üzere belgede kayıtlı sigortalı başına Asgari Ücretin1/5 tutarında </t>
  </si>
  <si>
    <t xml:space="preserve">Sigortalıların otuz günden az çalıştığını gösteren bilgi ve belgelerin aylık prim ve hizmet belgesinin verilmesi gereken süre içinde Kuruma verilmemesi veya verilen bilgi ve belgelerin Kurumca geçerli sayılmaması nedeniyle ek belgenin Kurumca re’sen düzenlenmesi </t>
  </si>
  <si>
    <t xml:space="preserve">İşyerine ait defter, kayıt ve belgelerin ibraz edilmesine ilişkin Kurumca gönderilen yazının alındığı tarihten itibaren on beş gün içinde mücbir sebep olmaksızın Kuruma ibraz edilmemesi ya da saklanmaması
 </t>
  </si>
  <si>
    <t>11 inci maddesinin üçüncü fıkrasına istinaden, şirket kuruluşu aşamasında çalıştırılacak sigortalı sayısını ve bunların işe başlama tarihinin işveren tarafından Ticaret sicil memurlularına bildirilmesi halinde anılan Kurum tarafından Kurumumuza bildirilmemesi</t>
  </si>
  <si>
    <t>Invalidity, old-age and survivors insurances</t>
  </si>
  <si>
    <t>1 Kişi</t>
  </si>
  <si>
    <t>2-3 Kişi</t>
  </si>
  <si>
    <t>100-249 Kişi</t>
  </si>
  <si>
    <t>250-499 Kişi</t>
  </si>
  <si>
    <t>500-749 Kişi</t>
  </si>
  <si>
    <t>On beş günlük sürenin son günü</t>
  </si>
  <si>
    <t>Kadın</t>
  </si>
  <si>
    <t>Erkek</t>
  </si>
  <si>
    <t>Number Of Work Places</t>
  </si>
  <si>
    <t>102/1-a-1</t>
  </si>
  <si>
    <t>Asgari Ücretin 2 katını geçmemek üzere belgede kayıtlı sigortalı başına Asgari Ücretin 1/2 si kadar</t>
  </si>
  <si>
    <t xml:space="preserve">
 (4/b)</t>
  </si>
  <si>
    <t xml:space="preserve">
(4/b)</t>
  </si>
  <si>
    <t>Belgenin asıl yada ek nitelikte olup olmadığı işverence düzenlenip düzenlenmediğine bakılmaksızın Asgari Ücretin 2 katı kadar</t>
  </si>
  <si>
    <t>Her bir geçersiz ücret tediye bordrosu için Asgari Ücretin 1/2 katı kadar</t>
  </si>
  <si>
    <t>Her bir sigortalı için Asgari Ücret Tutarının 2 katı kadar</t>
  </si>
  <si>
    <t>102/1-a-3</t>
  </si>
  <si>
    <t>TAHSİS TÜRLERİ</t>
  </si>
  <si>
    <t>90 ıncı maddesinin birinci fıkrasına istinaden, ihale konusu işleri üstlenenlerin ve bunların adreslerinin ihale makamlarınca Kurumumuza bildirilmemesi</t>
  </si>
  <si>
    <t>Contracted</t>
  </si>
  <si>
    <t>AYLAR</t>
  </si>
  <si>
    <t>102/1-f</t>
  </si>
  <si>
    <t>1000+ Kişi</t>
  </si>
  <si>
    <t>08</t>
  </si>
  <si>
    <t>09</t>
  </si>
  <si>
    <t>1 aylık sürenin son günü</t>
  </si>
  <si>
    <t>Asgari Ücret Tutarı kadar</t>
  </si>
  <si>
    <t>Not: 1- Sosyal güvenlik kapsamında aylık alan kişi sayısına haksahibi kişi sayısı dahildir.</t>
  </si>
  <si>
    <t>Toplam</t>
  </si>
  <si>
    <t>Sigortalı işe giriş bildirgesinin verilmediğinin Kurumca tespit edilmesi,</t>
  </si>
  <si>
    <t>DOLU KADRO</t>
  </si>
  <si>
    <t>TOPLAM KADRO</t>
  </si>
  <si>
    <t>750-999 Kişi</t>
  </si>
  <si>
    <t>Her bir sigortalı başına Asgari Ücretin 1/10 katı kadar</t>
  </si>
  <si>
    <t xml:space="preserve"> </t>
  </si>
  <si>
    <t>Valilikler, belediyeler ve ruhsat vermeye yetkili kamu ve özel hukuk tüzel kişilerince ruhsat niteliği taşıyan işlemlere ilişkin belgeler ile istihdama ilişkin bilgilerin Kuruma bildirilmemesi</t>
  </si>
  <si>
    <t>İşverence verildiği tarihten itibaren 1 ay içinde bildirilmesi</t>
  </si>
  <si>
    <t>4-6 Kişi</t>
  </si>
  <si>
    <t>7-9 Kişi</t>
  </si>
  <si>
    <t>10-19 Kişi</t>
  </si>
  <si>
    <t>20-29 Kişi</t>
  </si>
  <si>
    <t>30-49 Kişi</t>
  </si>
  <si>
    <t>Her bir sigortalı için Asgari Ücret Tutarının 5 katı kadar</t>
  </si>
  <si>
    <t>102/1-b</t>
  </si>
  <si>
    <t>TL</t>
  </si>
  <si>
    <t>En geç sigortalı çalıştırmaya başlanılan tarihte</t>
  </si>
  <si>
    <t>102/1-g</t>
  </si>
  <si>
    <t xml:space="preserve">Ticaret Sicil Müdürlüğüne yapılan  bildirimlerin on gün içinde Kuruma bildirilmemesi, </t>
  </si>
  <si>
    <t>Her bir bildirim yükümlülüğü için Asgari Ücret Tutarı kadar</t>
  </si>
  <si>
    <t>Hesap dönemi sonu</t>
  </si>
  <si>
    <t>Male</t>
  </si>
  <si>
    <t>Geçersizlik halinin ait olduğu ay</t>
  </si>
  <si>
    <t>Sözleşmenin imzalandığı 
tarihten itibaren 15 inci gün</t>
  </si>
  <si>
    <t>102/1-e-5</t>
  </si>
  <si>
    <t>Total Staff</t>
  </si>
  <si>
    <t>Ücret tediye bordrosunun ilişkin olduğu ayın son günü</t>
  </si>
  <si>
    <t>Total</t>
  </si>
  <si>
    <t>102/1-c-3</t>
  </si>
  <si>
    <t xml:space="preserve">İhale sözleşmesinin imzalandığı tarihten itibaren onbeş gün içinde Kuruma </t>
  </si>
  <si>
    <t>Asgari işçilik tutarının maledildiği her bir ay için Asagari Ücretin 2 katı kadar</t>
  </si>
  <si>
    <t>Her bir sigortalı için Asgari Ücret Tutarı kadar</t>
  </si>
  <si>
    <t>102/1-a-2</t>
  </si>
  <si>
    <t>Number of Compulsory Insured Person</t>
  </si>
  <si>
    <t>Average Daily Earning</t>
  </si>
  <si>
    <t xml:space="preserve">NOT:Mahkeme kararına, Kurumun denetim ve kontrol ile görevlendirilmiş memurlarınca yapılan tespitler veya diğer kamu idarelerinin denetim elemanlarınca  kendi mevzuatları gereğince yapacakları soruşturma denetim ve incelemelere yada kamu idareleriniden alınan belgelere istinaden düzenlenenler hariç olmak üzere, bildirgenin veya belgenin yasal süresi geçirildikten sonra ilgililerce kendiliğinden otuz gün içinde verilmesi ve sözkonusu cezaların ilgililerce, yapılacak tebligat tarihini takip eden günden itibaren 15 gün içinde ödenmesi halinde yukarıda belirtilen yükümlülüklerden (a),  (b), (g), (h) ve (j) bentlerinde öngörülen cezalar 1/4 oranına karşılık gelen tutar üzerinden uygulanır. </t>
  </si>
  <si>
    <t xml:space="preserve">Kurumca yapılan tebligatın alındığı tarihten itibaren onbeş gün içinde
</t>
  </si>
  <si>
    <t xml:space="preserve">Tebligatın alındığı tarihi takip eden 15 inci gün
</t>
  </si>
  <si>
    <t xml:space="preserve"> 
(4/a)</t>
  </si>
  <si>
    <t xml:space="preserve">
(4/c)</t>
  </si>
  <si>
    <t xml:space="preserve">
 (4/a)</t>
  </si>
  <si>
    <t>zorunlu</t>
  </si>
  <si>
    <t>(*) 5510 sayılı Kanun'a göre Ek-5, Ek-6, Ek-9 10 günden az çalışan sigortalılar CTE Bünyesinde çalıştırılan tutuklu ve  ve hükümlüler,kamu idarelerinde iş akdi askıda olanlar  yer almaktadır.</t>
  </si>
  <si>
    <t>NOT: MART 2009 tarihinden itibaren 4/c kapsamındaki aktif sigortalı sayıları, kesenekleri Kuruma bildirilen kişi sayıları olarak verilmeye başlanmıştır.</t>
  </si>
  <si>
    <t>(*)  Ev hizmetlerinde 10 günden fazla çalıştırılanlara ilişkin Ek-9 bidirimi yapan işverenler de işyeri sayılarına dahildir.</t>
  </si>
  <si>
    <t>(*)  Ev hizmetlerinde 10 günden fazla çalıştırılanlara ilişkin Ek-9 bildirimi yapan işverenler de işyeri sayılarına dahildir.</t>
  </si>
  <si>
    <t>Geçici</t>
  </si>
  <si>
    <t>Tablo 12</t>
  </si>
  <si>
    <t>(*)  5510 sayılı Kanun'a göre Ek-5, Ek-6, Ek-9 10 günden az çalışan sigortalılar CTE Bünyesinde çalıştırılan tutuklu ve  ve hükümlüler,kamu idarelerinde iş akdi askıda olanlar  yer almaktadır.</t>
  </si>
  <si>
    <t>** Özel Sandıklar dahildir.</t>
  </si>
  <si>
    <t>4/c</t>
  </si>
  <si>
    <t>Erkek (I)</t>
  </si>
  <si>
    <t>Kadın(II)</t>
  </si>
  <si>
    <t>Daimi (I)</t>
  </si>
  <si>
    <t>Geçici (II)</t>
  </si>
  <si>
    <t>Kamu (I)</t>
  </si>
  <si>
    <t>Özel (II)</t>
  </si>
  <si>
    <t>Toplam
(I+II)</t>
  </si>
  <si>
    <t>AKTİF SİGORTALILAR</t>
  </si>
  <si>
    <t>Full Staff</t>
  </si>
  <si>
    <t>Accident at work and occupational disease insurance</t>
  </si>
  <si>
    <t>Toplam (I+II)</t>
  </si>
  <si>
    <t>TABLO 2- SOSYAL GÜVENLİK KAPSAMINDA ÇALIŞAN  SİGORTALILAR (4/a, 4/b, 4/c)</t>
  </si>
  <si>
    <t>TABLO 3- SOSYAL GÜVENLİK KAPSAMI ( 4/a, 4/b, 4/c)</t>
  </si>
  <si>
    <t xml:space="preserve">TABLO 5- 4/b  KAPSAMINDA AKTİF SİGORTALILAR, AYLIK VEYA GELİR ALANLAR </t>
  </si>
  <si>
    <t xml:space="preserve">TABLO 6 -  4/c KAPSAMINDA AKTİF SİGORTALILAR VE AYLIK ALANLAR </t>
  </si>
  <si>
    <t xml:space="preserve">TABLO 8 - 4/b KAPSAMINDA AKTİF SİGORTALILAR İLE AYLIK VE GELİR ALANLARIN  İLLERE  DAĞILIMI </t>
  </si>
  <si>
    <t>TABLO 9 - 4/b KAPSAMINDA AKTİF  SİGORTALILARIN  İL  CİNSİYET  DAĞILIMI</t>
  </si>
  <si>
    <t>TABLO 12- SGK TAHSİS TÜRLERİNE GÖRE YIL İÇİNDE AYLIK VEYA GELİR BAĞLANANLAR</t>
  </si>
  <si>
    <t xml:space="preserve">TABLO 13-  4/a KAPSAMINDA İŞYERİ, ZORUNLU SİGORTALILAR VE PRİME ESAS  ORTALAMA GÜNLÜK KAZANÇLARIN FAALİYET GRUPLARINA DAĞILIMI </t>
  </si>
  <si>
    <t xml:space="preserve">TABLO 14 - 4/a KAPSAMINDA  İŞYERİ  VE ZORUNLU SİGORTALILARIN  İLLERE  DAĞILIMI </t>
  </si>
  <si>
    <t xml:space="preserve">TABLO 16- 4/a KAPSAMINDA ZORUNLU SİGORTALILARIN FAALİYET KOLLARINA VE İŞYERİ BÜYÜKLÜĞÜNE GÖRE DAĞILIMI  </t>
  </si>
  <si>
    <t>TABLO 17- 4/a KAPSAMINDA  İŞYERİ   BÜYÜKLÜKLERİNİN İLLERE  DAĞILIMI</t>
  </si>
  <si>
    <t>TABLO 18- 4/a KAPSAMINDA ZORUNLU SİGORTALILARIN   İŞYERİ  BÜYÜKLÜKLÜĞÜNE  GÖRE İL  DAĞILIMI</t>
  </si>
  <si>
    <t xml:space="preserve">TABLO 19-SOSYAL GÜVENLİK KAPSAMINDA  KİŞİ SAYISI VE TÜRKİYE NÜFUSUNA ORANI (Aktif Çalışan, Aylık Alan, Bakmakla Yükümlü Olunan,Genel Sağlık Sigortası Kapsamında Tescil Edilenler) </t>
  </si>
  <si>
    <t>TABLO 20- 4/a KAPSAMINDA ÇALIŞANLARDA UYGULANAN İDARİ PARA CEZALARI</t>
  </si>
  <si>
    <t>Table 1 - Social Security Institution Staff Status</t>
  </si>
  <si>
    <t>Table 2- Insured Persons in Social Security Coverage (4/a, 4/b, 4/c)</t>
  </si>
  <si>
    <t xml:space="preserve">TABLO 4 - 4/a KAPSAMINDA AKTİF SİGORTALILAR, AYLIK VEYA GELİR ALANLAR </t>
  </si>
  <si>
    <t>Table 11-Pensioners in Coverage Of Non-Contributory Payments</t>
  </si>
  <si>
    <t>TABLO 11-PRİMSİZ ÖDEMELER KAPSAMINDA AYLIK ALANLAR</t>
  </si>
  <si>
    <t>Table  12- Persons Receiving Pension Or Income in Year According To Types Of Allotment Of SSI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</si>
  <si>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</si>
  <si>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</si>
  <si>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</si>
  <si>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</si>
  <si>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</si>
  <si>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</si>
  <si>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Madenciliği Destekleyici Hizmet Faaliyetleri</t>
  </si>
  <si>
    <t>Gıda Ürünlerinin İmalatı</t>
  </si>
  <si>
    <t>İçeceklerin İmalatı</t>
  </si>
  <si>
    <t>Tütün Ürünleri İmalatı</t>
  </si>
  <si>
    <t>Tekstil Ürünlerinin İmalatı</t>
  </si>
  <si>
    <t>Giyim Eşyalarının İmalatı</t>
  </si>
  <si>
    <t>Deri Ve İlgili Ürünlerin İmalatı</t>
  </si>
  <si>
    <t>Ağaç, Ağaç Ür. Ve Mantar Ür.İmalatı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</si>
  <si>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</si>
  <si>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</si>
  <si>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</si>
  <si>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</si>
  <si>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Temel Eczacılık Ürünlerinin Ve Eczacılığa İlişkin Malzemelerin İmalatı</t>
  </si>
  <si>
    <t>Kauçuk Ve Plastik Ürünlerin İmalatı</t>
  </si>
  <si>
    <t>Diğer Metalik Olmayan Mineral Ürünlerin İmalatı</t>
  </si>
  <si>
    <t>Ana Metal Sanayii</t>
  </si>
  <si>
    <t>Fabrikasyon Metal Ürünleri İmalatı (Makine Ve Teçhizat Hariç)</t>
  </si>
  <si>
    <t>Bilgisayarların, Elektronik Ve Optik Ürünlerin İmalatı</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</si>
  <si>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</si>
  <si>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</si>
  <si>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</si>
  <si>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</si>
  <si>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</si>
  <si>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</si>
  <si>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</si>
  <si>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</si>
  <si>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Suyun Toplanması, Arıtılması Ve Dağıtılması</t>
  </si>
  <si>
    <t>Kanalizasyon</t>
  </si>
  <si>
    <t>Atığın Toplanması, Islahı Ve Bertarafı Faaliyetleri; Maddelerin Geri Kazanımı</t>
  </si>
  <si>
    <t>İyileştirme Faaliyetleri Ve Diğer Atık Yönetimi Hizmetleri</t>
  </si>
  <si>
    <t>Bina İnşaatı</t>
  </si>
  <si>
    <t>Bina Dışı Yapıların İnşaatı</t>
  </si>
  <si>
    <t>Özel İnşaat Faaliyetleri</t>
  </si>
  <si>
    <t>Motorlu Kara Taşıtlarının Ve Motosikletlerin Toptan Ve Perakende Ticareti İle Onarımı</t>
  </si>
  <si>
    <t>Toptan Ticaret (Mot. Kara Taşıtları Ve Motosikletler Hariç)</t>
  </si>
  <si>
    <t>Perakende Ticaret (Mot. Kara Taşıtları Ve Motosikletler Hariç)</t>
  </si>
  <si>
    <t>Kara Taşımacılığı Ve Boru Hattı Taşımacılığı</t>
  </si>
  <si>
    <t>Su Yolu Taşımacılığı</t>
  </si>
  <si>
    <t>Hava Yolu Taşımacılığı</t>
  </si>
  <si>
    <t>Taşımacılık İçin Depolama Ve Destekleyici Faaliyetler</t>
  </si>
  <si>
    <t>Posta Ve Kurye Faaliyetleri</t>
  </si>
  <si>
    <t>Konaklama</t>
  </si>
  <si>
    <t>Yiyecek Ve İçecek Hizmeti Faaliyetleri</t>
  </si>
  <si>
    <t>Yayımcılık Faaliyetleri</t>
  </si>
  <si>
    <t>Sinema Filmi, Video Ve Televizyon Programları Yapımcılığı, Ses Kaydı Ve Müzik Yayımlama Faaliyetleri</t>
  </si>
  <si>
    <t>Programcılık Ve Yayıncılık Faaliyetleri</t>
  </si>
  <si>
    <t>Telekomünikasyon</t>
  </si>
  <si>
    <t>Bilgisayar Programlama, Danışmanlık Ve İlgili Faal.</t>
  </si>
  <si>
    <t>Bilgi Hizmet Faaliyetleri</t>
  </si>
  <si>
    <t>Finansal Hizmet Faal. (Sigorta Ve Emeklilik Fonları Hariç)</t>
  </si>
  <si>
    <t>Sigorta, Reasürans Ve Emeklilik Fonları (Zorunlu Sosyal Güvenlik Hariç)</t>
  </si>
  <si>
    <t>Finansal Hizmetler İle Sigorta Faaliyetleri İçin Yardımcı Faaliyetler</t>
  </si>
  <si>
    <t>Gayrimenkul Faaliyetleri</t>
  </si>
  <si>
    <t>Hukuk Ve Muhasebe Faaliyetleri</t>
  </si>
  <si>
    <t>İdare Merkezi Faaliyetleri; İdari Danışmanlık Faaliyetleri</t>
  </si>
  <si>
    <t>Mimarlık Ve Mühendislik Faaliyetleri; Teknik Test Ve Analiz Faal.</t>
  </si>
  <si>
    <t>Bilimsel Araştırma Ve Geliştirme Faaliyetleri</t>
  </si>
  <si>
    <t>Reklamcılık Ve Piyasa Araştırması</t>
  </si>
  <si>
    <t>Diğer Mesleki, Bilimsel Ve Teknik Faaliyetler</t>
  </si>
  <si>
    <t>Veterinerlik Hizmetleri</t>
  </si>
  <si>
    <t>Kiralama Ve Leasing Faaliyetleri</t>
  </si>
  <si>
    <t>İstihdam Faaliyetleri</t>
  </si>
  <si>
    <t>Seyahat Acentesi, Tur Operatörü Ve Diğer Rezervasyon Hizmetleri Ve İlgili Faal.</t>
  </si>
  <si>
    <t>Güvenlik Ve Soruşturma Faaliyetleri</t>
  </si>
  <si>
    <t>Binalar İle İlgili Hizmetler Ve Çevre Düzenlemesi Faaliyetleri</t>
  </si>
  <si>
    <t>Büro Yönetimi, Büro Destek Ve İş Destek Faaliyetleri</t>
  </si>
  <si>
    <t>Kamu Yönetimi Ve Savunma; Zorunlu Sosyal Güvenlik</t>
  </si>
  <si>
    <t>Eğitim</t>
  </si>
  <si>
    <t>İnsan Sağlığı Hizmetleri</t>
  </si>
  <si>
    <t>Yatılı Bakım Faaliyetleri</t>
  </si>
  <si>
    <t>Barınacak Yer Sağlanmaksızın Verilen Sosyal Hizmetler</t>
  </si>
  <si>
    <t>Yaratıcı Sanatlar, Gösteri Sanatları Ve Eğlence Faaliyetleri</t>
  </si>
  <si>
    <t>Kütüphaneler, Arşivler, Müzeler Ve Diğer Kültürel Faaliyetler</t>
  </si>
  <si>
    <t>Kumar Ve Müşterek Bahis Faaliyetleri</t>
  </si>
  <si>
    <t>Spor Faaliyetleri, Eğlence Ve Dinlence Faaliyetleri</t>
  </si>
  <si>
    <t>Üye Olunan Kuruluşların Faaliyetleri</t>
  </si>
  <si>
    <t>Bilgisayarların, Kişisel Eşyaların Ve Ev Eşyalarının Onarımı</t>
  </si>
  <si>
    <t>Diğer Hizmet Faaliyetleri</t>
  </si>
  <si>
    <t>Ev İçi Çalışan Personelin İşverenleri Olarak Hanehalklarının Faaliyetleri</t>
  </si>
  <si>
    <t>Hanehalkları Tarafından Kendi Kullanımlarına Yönelik Olarak Üretilen Ayrım Yapılmamış Mal Ve Hizmetler</t>
  </si>
  <si>
    <t>Uluslararası Örgütler Ve Temsilciliklerinin Faaliyetleri</t>
  </si>
  <si>
    <t>Ek-9 Ev Hizmetlerinde 10 Günden Fazla Çalışanlar</t>
  </si>
  <si>
    <t>Bitkisel Ve Hayvansal Üretim İle Avcılık Ve İlgili 
Hizmet Faal.</t>
  </si>
  <si>
    <t xml:space="preserve">Table  14 - Numbers Of The Work Places And Compulsory Insured Persons  in 4/A Coverage By Provinces </t>
  </si>
  <si>
    <t xml:space="preserve">Table 15 - Distribution of the Work Places According to Activity Branches And Work Place's Size in 4/a Coverage </t>
  </si>
  <si>
    <t>TABLO 15- 4/a KAPSAMINDA İŞYERLERİNİN FAALİYET KOLLARINA VE İŞYERİ BÜYÜKLÜĞÜNE GÖRE DAĞILIMI</t>
  </si>
  <si>
    <t>Table 16- Distribution of Compulsory Insured Persons According to Activity Branches And Work Place's Size in 4/a Coverage</t>
  </si>
  <si>
    <t>Table 17- Distrubution of Work Places According to Provtnces And Workplace's Size in 4/a Coverage</t>
  </si>
  <si>
    <t>Table 18- Distrubution Of Compulsory Insured Persons According to Workplace's Size And Provinces in 4/a Coverage</t>
  </si>
  <si>
    <t xml:space="preserve">        2- Sosyal güvenlik kapsamında bakmakla yükümlü tutulanların (yararlanıcıların)  sayısı tahmini olarak verilmiştir.</t>
  </si>
  <si>
    <t>Table 20- Administrative Fines Applied to Employees Under Service Contract</t>
  </si>
  <si>
    <t>1- Bilânço esasına göre defter tutmakla yükümlü olanlar için, Asgari Ücreti 12 katı kadar</t>
  </si>
  <si>
    <t>2- Diğer defterleri tutmakla yükümlü olanlar için Asgari Ücretin 6 katı kadar</t>
  </si>
  <si>
    <t>3- Defter tutmakla yükümlü değil iseler, Asgari Ücretin 3 katı kadar</t>
  </si>
  <si>
    <t xml:space="preserve">1- Bilgi ve belgeleri vermeyenler için asgari ücretin 5 katı tutarında
</t>
  </si>
  <si>
    <t>2- Geç verenler için asgari ücretin 2 katı tutarında</t>
  </si>
  <si>
    <t xml:space="preserve">1- Belirlenen süre içerisinde ve elektronik ortamda yapılmaması halinde asgari ücretin onda biri, </t>
  </si>
  <si>
    <t>2- Hiç yapılmaması halinde ise sigortalı başına aylık asgari ücretin yarısı tutarında idari para cezası uygulanır.</t>
  </si>
  <si>
    <t>Social Security Staff Status</t>
  </si>
  <si>
    <t>Sosyal Güvenlik Kurumu Personel Durumu</t>
  </si>
  <si>
    <t xml:space="preserve">Insured People, Pensioners and Income Recipients in 4/a Coverage </t>
  </si>
  <si>
    <t xml:space="preserve">Insured People, Pensioners and Income Recipients in 4/b Coverage </t>
  </si>
  <si>
    <t xml:space="preserve">Insured People, Pensioners in 4/c Coverage </t>
  </si>
  <si>
    <t>4/c Kapsamında Aktif Sigortalılar, Aylık Alanlar</t>
  </si>
  <si>
    <t>Contents</t>
  </si>
  <si>
    <t xml:space="preserve">Pensioners in coverage of non-contributory payments </t>
  </si>
  <si>
    <t>Primsiz Ödemeler Kapsamında Aylık Alanlar</t>
  </si>
  <si>
    <t>Distribution of The Work Places According To Activity Branches and Work Place's Size in 4/a Coverage</t>
  </si>
  <si>
    <t>4/a Kapsamında İşyerlerinin Faaliyet Kollarına ve İşyeri Büyüklüğüne Göre Dağılımı</t>
  </si>
  <si>
    <r>
      <t xml:space="preserve">1- 5434 sayılı Kanunun 45-56. maddelerine göre vazife malulü er aylığı alan kendisi ve haksahibi 
</t>
    </r>
    <r>
      <rPr>
        <i/>
        <sz val="10"/>
        <rFont val="Arial"/>
        <family val="2"/>
      </rPr>
      <t>Himself and survivor that receiving duty disability private soldier pension, according to articles 45-56 of law no:5434.</t>
    </r>
    <r>
      <rPr>
        <sz val="12"/>
        <rFont val="Arial"/>
        <family val="2"/>
      </rPr>
      <t xml:space="preserve">     </t>
    </r>
    <r>
      <rPr>
        <b/>
        <sz val="12"/>
        <rFont val="Arial"/>
        <family val="2"/>
      </rPr>
      <t xml:space="preserve">                                                                                                                                       </t>
    </r>
  </si>
  <si>
    <r>
      <rPr>
        <b/>
        <sz val="12"/>
        <rFont val="Arial"/>
        <family val="2"/>
      </rPr>
      <t>Kendisi</t>
    </r>
    <r>
      <rPr>
        <sz val="12"/>
        <rFont val="Arial"/>
        <family val="2"/>
      </rPr>
      <t xml:space="preserve"> </t>
    </r>
    <r>
      <rPr>
        <i/>
        <sz val="10"/>
        <rFont val="Arial"/>
        <family val="2"/>
      </rPr>
      <t>Himself</t>
    </r>
  </si>
  <si>
    <r>
      <rPr>
        <b/>
        <sz val="12"/>
        <rFont val="Arial"/>
        <family val="2"/>
      </rPr>
      <t>Haksahibi</t>
    </r>
    <r>
      <rPr>
        <sz val="12"/>
        <rFont val="Arial"/>
        <family val="2"/>
      </rPr>
      <t xml:space="preserve"> </t>
    </r>
    <r>
      <rPr>
        <i/>
        <sz val="10"/>
        <rFont val="Arial"/>
        <family val="2"/>
      </rPr>
      <t>Survivor</t>
    </r>
  </si>
  <si>
    <r>
      <rPr>
        <b/>
        <sz val="12"/>
        <rFont val="Arial"/>
        <family val="2"/>
      </rPr>
      <t>Kendisi</t>
    </r>
    <r>
      <rPr>
        <sz val="12"/>
        <rFont val="Arial"/>
        <family val="2"/>
      </rPr>
      <t xml:space="preserve"> - </t>
    </r>
    <r>
      <rPr>
        <i/>
        <sz val="10"/>
        <rFont val="Arial"/>
        <family val="2"/>
      </rPr>
      <t>Himself</t>
    </r>
  </si>
  <si>
    <r>
      <rPr>
        <b/>
        <sz val="12"/>
        <rFont val="Arial"/>
        <family val="2"/>
      </rPr>
      <t>Haksahibi</t>
    </r>
    <r>
      <rPr>
        <sz val="12"/>
        <rFont val="Arial"/>
        <family val="2"/>
      </rPr>
      <t xml:space="preserve"> - </t>
    </r>
    <r>
      <rPr>
        <i/>
        <sz val="10"/>
        <rFont val="Arial"/>
        <family val="2"/>
      </rPr>
      <t>Survivor</t>
    </r>
  </si>
  <si>
    <r>
      <t xml:space="preserve">Toplam </t>
    </r>
    <r>
      <rPr>
        <sz val="12"/>
        <rFont val="Arial"/>
        <family val="2"/>
      </rPr>
      <t>-</t>
    </r>
    <r>
      <rPr>
        <b/>
        <sz val="12"/>
        <rFont val="Arial"/>
        <family val="2"/>
      </rPr>
      <t xml:space="preserve"> </t>
    </r>
    <r>
      <rPr>
        <i/>
        <sz val="10"/>
        <rFont val="Arial"/>
        <family val="2"/>
      </rPr>
      <t>Total</t>
    </r>
  </si>
  <si>
    <r>
      <t xml:space="preserve">2- 5434 sayılı Kanunun 64. maddesine ve 4567 sayılı Kanuna göre harp malulü er aylığı alan kendisi ve haksahibi
</t>
    </r>
    <r>
      <rPr>
        <i/>
        <sz val="10"/>
        <rFont val="Arial"/>
        <family val="2"/>
      </rPr>
      <t xml:space="preserve">Himself and survivor that receiving disabled war veteran private soldier pension, according to law no:4567 and article 64 of law no:5434.  </t>
    </r>
    <r>
      <rPr>
        <sz val="12"/>
        <rFont val="Arial"/>
        <family val="2"/>
      </rPr>
      <t xml:space="preserve">       </t>
    </r>
    <r>
      <rPr>
        <b/>
        <sz val="12"/>
        <rFont val="Arial"/>
        <family val="2"/>
      </rPr>
      <t xml:space="preserve">                                                                                                                              </t>
    </r>
  </si>
  <si>
    <r>
      <t xml:space="preserve">3- 3713 sayılı kanuna göre köy korucu aylığı alan kendisi ve haksahibi (terör)
</t>
    </r>
    <r>
      <rPr>
        <i/>
        <sz val="10"/>
        <rFont val="Arial"/>
        <family val="2"/>
      </rPr>
      <t xml:space="preserve">Himself and survivor that receiving village safeguard pension (because of terror), according to law no:3713 </t>
    </r>
    <r>
      <rPr>
        <sz val="12"/>
        <rFont val="Arial"/>
        <family val="2"/>
      </rPr>
      <t xml:space="preserve">                                </t>
    </r>
    <r>
      <rPr>
        <b/>
        <sz val="12"/>
        <rFont val="Arial"/>
        <family val="2"/>
      </rPr>
      <t xml:space="preserve">                                                                                       </t>
    </r>
  </si>
  <si>
    <r>
      <t xml:space="preserve">6- 3713 sayılı kanuna göre er aylığı alan kendisi ve haksahibi (terör)
</t>
    </r>
    <r>
      <rPr>
        <i/>
        <sz val="10"/>
        <rFont val="Arial"/>
        <family val="2"/>
      </rPr>
      <t>Himself and survivor that receiving private soldier pension (because of terror), according to law no:3713</t>
    </r>
    <r>
      <rPr>
        <sz val="12"/>
        <rFont val="Arial"/>
        <family val="2"/>
      </rPr>
      <t xml:space="preserve">    </t>
    </r>
    <r>
      <rPr>
        <b/>
        <sz val="12"/>
        <rFont val="Arial"/>
        <family val="2"/>
      </rPr>
      <t xml:space="preserve">                                                                                                                                                 </t>
    </r>
  </si>
  <si>
    <r>
      <t xml:space="preserve">5- 2330 sayılı Kanuna göre köy korucu aylığı alan kendisi ve haksahibi (güvenlik-asayiş)      
</t>
    </r>
    <r>
      <rPr>
        <i/>
        <sz val="10"/>
        <rFont val="Arial"/>
        <family val="2"/>
      </rPr>
      <t xml:space="preserve">Himself and survivor that receiving village safeguard pension (because of security-safety) according to law no:2330  </t>
    </r>
    <r>
      <rPr>
        <sz val="12"/>
        <rFont val="Arial"/>
        <family val="2"/>
      </rPr>
      <t xml:space="preserve"> </t>
    </r>
    <r>
      <rPr>
        <b/>
        <sz val="12"/>
        <rFont val="Arial"/>
        <family val="2"/>
      </rPr>
      <t xml:space="preserve">                                                                             </t>
    </r>
  </si>
  <si>
    <r>
      <t xml:space="preserve">4- 2330 sayılı Kanuna göre er aylığı alan kendisi ve haksahibi (güvenlik-asayiş)
</t>
    </r>
    <r>
      <rPr>
        <i/>
        <sz val="10"/>
        <rFont val="Arial"/>
        <family val="2"/>
      </rPr>
      <t xml:space="preserve"> Himself and survivor that receiving private soldier pension (because of security-safety), according to law no: 2330</t>
    </r>
  </si>
  <si>
    <r>
      <t xml:space="preserve">7- 1005 sayılı Kanuna göre İstiklal, Kore ve Kıbrıs gazisi aylığı alan kendisi ve haksahibi
</t>
    </r>
    <r>
      <rPr>
        <i/>
        <sz val="10"/>
        <rFont val="Arial"/>
        <family val="2"/>
      </rPr>
      <t xml:space="preserve">Himself and survivor that receiving Turkish independence war veteran pension, Korean war veteran pension and Cyprus war veteran pension, according to law no:1005  </t>
    </r>
    <r>
      <rPr>
        <sz val="12"/>
        <rFont val="Arial"/>
        <family val="2"/>
      </rPr>
      <t xml:space="preserve"> </t>
    </r>
    <r>
      <rPr>
        <b/>
        <sz val="12"/>
        <rFont val="Arial"/>
        <family val="2"/>
      </rPr>
      <t xml:space="preserve">                                                                                              </t>
    </r>
  </si>
  <si>
    <r>
      <rPr>
        <b/>
        <sz val="12"/>
        <rFont val="Arial"/>
        <family val="2"/>
      </rPr>
      <t>İstiklal Harbi Gazisi Dul Eşi</t>
    </r>
    <r>
      <rPr>
        <sz val="12"/>
        <rFont val="Arial"/>
        <family val="2"/>
      </rPr>
      <t xml:space="preserve">
</t>
    </r>
    <r>
      <rPr>
        <i/>
        <sz val="10"/>
        <rFont val="Arial"/>
        <family val="2"/>
      </rPr>
      <t>Independence war veteran's widow</t>
    </r>
  </si>
  <si>
    <r>
      <rPr>
        <b/>
        <sz val="12"/>
        <rFont val="Arial"/>
        <family val="2"/>
      </rPr>
      <t>Kore Harbi Gazisi (kendisi)</t>
    </r>
    <r>
      <rPr>
        <sz val="12"/>
        <rFont val="Arial"/>
        <family val="2"/>
      </rPr>
      <t xml:space="preserve">
</t>
    </r>
    <r>
      <rPr>
        <i/>
        <sz val="10"/>
        <rFont val="Arial"/>
        <family val="2"/>
      </rPr>
      <t>Korean war veteran (himself)</t>
    </r>
  </si>
  <si>
    <r>
      <rPr>
        <b/>
        <sz val="12"/>
        <rFont val="Arial"/>
        <family val="2"/>
      </rPr>
      <t>Kore Harbi Gazisi Dul Eşi</t>
    </r>
    <r>
      <rPr>
        <sz val="12"/>
        <rFont val="Arial"/>
        <family val="2"/>
      </rPr>
      <t xml:space="preserve">
</t>
    </r>
    <r>
      <rPr>
        <i/>
        <sz val="10"/>
        <rFont val="Arial"/>
        <family val="2"/>
      </rPr>
      <t>Korean war veteran's widow</t>
    </r>
  </si>
  <si>
    <r>
      <rPr>
        <b/>
        <sz val="12"/>
        <rFont val="Arial"/>
        <family val="2"/>
      </rPr>
      <t>Kıbrıs Harbi Gazisi Kendisi</t>
    </r>
    <r>
      <rPr>
        <sz val="12"/>
        <rFont val="Arial"/>
        <family val="2"/>
      </rPr>
      <t xml:space="preserve">
</t>
    </r>
    <r>
      <rPr>
        <i/>
        <sz val="10"/>
        <rFont val="Arial"/>
        <family val="2"/>
      </rPr>
      <t>Cyprus war veteran (himself)</t>
    </r>
  </si>
  <si>
    <r>
      <rPr>
        <b/>
        <sz val="12"/>
        <rFont val="Arial"/>
        <family val="2"/>
      </rPr>
      <t>Kıbrıs Harbi Gazisi Dul Eşi</t>
    </r>
    <r>
      <rPr>
        <sz val="12"/>
        <rFont val="Arial"/>
        <family val="2"/>
      </rPr>
      <t xml:space="preserve">
</t>
    </r>
    <r>
      <rPr>
        <i/>
        <sz val="10"/>
        <rFont val="Arial"/>
        <family val="2"/>
      </rPr>
      <t>Cyprus war veteran's widow</t>
    </r>
  </si>
  <si>
    <r>
      <t>Toplam</t>
    </r>
    <r>
      <rPr>
        <sz val="12"/>
        <rFont val="Arial"/>
        <family val="2"/>
      </rPr>
      <t xml:space="preserve"> - </t>
    </r>
    <r>
      <rPr>
        <i/>
        <sz val="10"/>
        <rFont val="Arial"/>
        <family val="2"/>
      </rPr>
      <t>Total</t>
    </r>
  </si>
  <si>
    <r>
      <t xml:space="preserve">8- 3292 sayılı Kanuna göre vatani hizmet aylığı  alan kendisi, haksahibi ve 5269 sayılı Kanuna göre I. dönem milletvekili hak sahipleri
</t>
    </r>
    <r>
      <rPr>
        <i/>
        <sz val="10"/>
        <rFont val="Arial"/>
        <family val="2"/>
      </rPr>
      <t xml:space="preserve">Himself and survivor that receiving military service pension according to law no: 3292 and first period deputy survivors  </t>
    </r>
    <r>
      <rPr>
        <sz val="12"/>
        <rFont val="Arial"/>
        <family val="2"/>
      </rPr>
      <t xml:space="preserve">       </t>
    </r>
    <r>
      <rPr>
        <b/>
        <sz val="12"/>
        <rFont val="Arial"/>
        <family val="2"/>
      </rPr>
      <t xml:space="preserve">                                                                                                                                </t>
    </r>
  </si>
  <si>
    <r>
      <rPr>
        <b/>
        <sz val="12"/>
        <rFont val="Arial"/>
        <family val="2"/>
      </rPr>
      <t>Vatani Hizmet Emeklisi (Kendisi)</t>
    </r>
    <r>
      <rPr>
        <sz val="12"/>
        <rFont val="Arial"/>
        <family val="2"/>
      </rPr>
      <t xml:space="preserve">
</t>
    </r>
    <r>
      <rPr>
        <i/>
        <sz val="10"/>
        <rFont val="Arial"/>
        <family val="2"/>
      </rPr>
      <t>Military service retired (Himself)</t>
    </r>
  </si>
  <si>
    <r>
      <t xml:space="preserve">Haksahibi (1.Dönem Milletvekillerinin Hak Sahipleri dahil)
</t>
    </r>
    <r>
      <rPr>
        <i/>
        <sz val="10"/>
        <rFont val="Arial"/>
        <family val="2"/>
      </rPr>
      <t>Survivors (including first period deputy survivors)</t>
    </r>
  </si>
  <si>
    <r>
      <t xml:space="preserve">9- 2913/5774 sayılı Kanunlara göre vatani hizmet aylığı  alan kendisi ve haksahibi (şampiyon sporcular)
</t>
    </r>
    <r>
      <rPr>
        <i/>
        <sz val="10"/>
        <rFont val="Arial"/>
        <family val="2"/>
      </rPr>
      <t xml:space="preserve">Himself and survivor that receiving military service pension according to law no: 2913/5774 (champion athletes)  </t>
    </r>
    <r>
      <rPr>
        <sz val="12"/>
        <rFont val="Arial"/>
        <family val="2"/>
      </rPr>
      <t xml:space="preserve">   </t>
    </r>
    <r>
      <rPr>
        <b/>
        <sz val="12"/>
        <rFont val="Arial"/>
        <family val="2"/>
      </rPr>
      <t xml:space="preserve">                                                                                                       </t>
    </r>
  </si>
  <si>
    <r>
      <rPr>
        <b/>
        <sz val="12"/>
        <rFont val="Arial"/>
        <family val="2"/>
      </rPr>
      <t>Vatani Hizmet Emeklisi (kendisi)</t>
    </r>
    <r>
      <rPr>
        <sz val="12"/>
        <rFont val="Arial"/>
        <family val="2"/>
      </rPr>
      <t xml:space="preserve">
</t>
    </r>
    <r>
      <rPr>
        <i/>
        <sz val="10"/>
        <rFont val="Arial"/>
        <family val="2"/>
      </rPr>
      <t>Military service retired (Himself)</t>
    </r>
  </si>
  <si>
    <r>
      <rPr>
        <b/>
        <sz val="12"/>
        <rFont val="Arial"/>
        <family val="2"/>
      </rPr>
      <t>Vatani Hizmet Emeklisi (haksahibi)</t>
    </r>
    <r>
      <rPr>
        <sz val="12"/>
        <rFont val="Arial"/>
        <family val="2"/>
      </rPr>
      <t xml:space="preserve">
</t>
    </r>
    <r>
      <rPr>
        <i/>
        <sz val="10"/>
        <rFont val="Arial"/>
        <family val="2"/>
      </rPr>
      <t>Military service retired (Survivor)</t>
    </r>
  </si>
  <si>
    <r>
      <t xml:space="preserve">10- 442 sayılı Kanuna göre normal emekli geçici köy korucuları  
</t>
    </r>
    <r>
      <rPr>
        <i/>
        <sz val="10"/>
        <rFont val="Arial"/>
        <family val="2"/>
      </rPr>
      <t>Retired temporary village safeguards according to law no: 442</t>
    </r>
    <r>
      <rPr>
        <b/>
        <i/>
        <sz val="10"/>
        <rFont val="Arial"/>
        <family val="2"/>
      </rPr>
      <t xml:space="preserve">  </t>
    </r>
    <r>
      <rPr>
        <b/>
        <sz val="12"/>
        <rFont val="Arial"/>
        <family val="2"/>
      </rPr>
      <t xml:space="preserve">                                                                                                                                                    </t>
    </r>
  </si>
  <si>
    <r>
      <rPr>
        <b/>
        <sz val="12"/>
        <rFont val="Arial"/>
        <family val="2"/>
      </rPr>
      <t xml:space="preserve">Tazminat (EK 17) </t>
    </r>
    <r>
      <rPr>
        <sz val="12"/>
        <rFont val="Arial"/>
        <family val="2"/>
      </rPr>
      <t xml:space="preserve">
</t>
    </r>
    <r>
      <rPr>
        <i/>
        <sz val="10"/>
        <rFont val="Arial"/>
        <family val="2"/>
      </rPr>
      <t>Compensation (additon 17)</t>
    </r>
  </si>
  <si>
    <r>
      <t xml:space="preserve">Toplam </t>
    </r>
    <r>
      <rPr>
        <sz val="12"/>
        <rFont val="Arial"/>
        <family val="2"/>
      </rPr>
      <t xml:space="preserve">- </t>
    </r>
    <r>
      <rPr>
        <i/>
        <sz val="10"/>
        <rFont val="Arial"/>
        <family val="2"/>
      </rPr>
      <t>Total</t>
    </r>
  </si>
  <si>
    <r>
      <rPr>
        <b/>
        <sz val="12"/>
        <rFont val="Arial"/>
        <family val="2"/>
      </rPr>
      <t xml:space="preserve">Toplam </t>
    </r>
    <r>
      <rPr>
        <i/>
        <sz val="12"/>
        <rFont val="Arial"/>
        <family val="2"/>
      </rPr>
      <t xml:space="preserve">- </t>
    </r>
    <r>
      <rPr>
        <i/>
        <sz val="10"/>
        <rFont val="Arial"/>
        <family val="2"/>
      </rPr>
      <t>Total</t>
    </r>
  </si>
  <si>
    <r>
      <t xml:space="preserve">Toplam </t>
    </r>
    <r>
      <rPr>
        <sz val="12"/>
        <rFont val="Arial"/>
        <family val="2"/>
      </rPr>
      <t>-</t>
    </r>
    <r>
      <rPr>
        <i/>
        <sz val="10"/>
        <rFont val="Arial"/>
        <family val="2"/>
      </rPr>
      <t>Total</t>
    </r>
  </si>
  <si>
    <r>
      <t xml:space="preserve">11- 5233 sayılı kanuna göre sivil terör aylığı alan kendisi ve haksahibi
</t>
    </r>
    <r>
      <rPr>
        <i/>
        <sz val="10"/>
        <rFont val="Arial"/>
        <family val="2"/>
      </rPr>
      <t xml:space="preserve">Himself and survivor that receiving civil terror pension according to law no:5233  </t>
    </r>
    <r>
      <rPr>
        <sz val="12"/>
        <rFont val="Arial"/>
        <family val="2"/>
      </rPr>
      <t xml:space="preserve"> </t>
    </r>
    <r>
      <rPr>
        <b/>
        <sz val="12"/>
        <rFont val="Arial"/>
        <family val="2"/>
      </rPr>
      <t xml:space="preserve">                                                                                                                                   </t>
    </r>
  </si>
  <si>
    <r>
      <t>GENEL TOPLAM</t>
    </r>
    <r>
      <rPr>
        <sz val="12"/>
        <rFont val="Arial"/>
        <family val="2"/>
      </rPr>
      <t xml:space="preserve"> - </t>
    </r>
    <r>
      <rPr>
        <i/>
        <sz val="10"/>
        <rFont val="Arial"/>
        <family val="2"/>
      </rPr>
      <t>General Total</t>
    </r>
  </si>
  <si>
    <r>
      <t xml:space="preserve">Demokrasi Şehitleri ( 667 Kendisi)
</t>
    </r>
    <r>
      <rPr>
        <i/>
        <sz val="10"/>
        <rFont val="Arial"/>
        <family val="2"/>
      </rPr>
      <t>Democracy Martyr (667 Himself)</t>
    </r>
  </si>
  <si>
    <r>
      <t xml:space="preserve">Demokrasi  Şehitleri ( 667 Hak Sahibi)
</t>
    </r>
    <r>
      <rPr>
        <i/>
        <sz val="10"/>
        <rFont val="Arial"/>
        <family val="2"/>
      </rPr>
      <t>Democracy Martyr (667 Survivor)</t>
    </r>
  </si>
  <si>
    <r>
      <t xml:space="preserve"> (684 sayılı KHK)
</t>
    </r>
    <r>
      <rPr>
        <i/>
        <sz val="10"/>
        <rFont val="Arial"/>
        <family val="2"/>
      </rPr>
      <t>(Degree Act No 684)</t>
    </r>
  </si>
  <si>
    <r>
      <t xml:space="preserve"> Toplam Aktif Sigortalı (I+II+III+IV)
</t>
    </r>
    <r>
      <rPr>
        <i/>
        <sz val="10"/>
        <rFont val="Arial"/>
        <family val="2"/>
      </rPr>
      <t>Total Self Employed Insured</t>
    </r>
  </si>
  <si>
    <r>
      <t xml:space="preserve">Tarım Hariç Zorunlu (I) 
</t>
    </r>
    <r>
      <rPr>
        <i/>
        <sz val="10"/>
        <rFont val="Arial"/>
        <family val="2"/>
      </rPr>
      <t>Compulsory Insured (Except Agricultural)</t>
    </r>
  </si>
  <si>
    <r>
      <t xml:space="preserve"> Tarım zorunlu (4/b) (II)
</t>
    </r>
    <r>
      <rPr>
        <i/>
        <sz val="10"/>
        <rFont val="Arial"/>
        <family val="2"/>
      </rPr>
      <t xml:space="preserve">Agriculture compulsory insured </t>
    </r>
  </si>
  <si>
    <r>
      <t xml:space="preserve">İsteğe Bağlı (IV)
</t>
    </r>
    <r>
      <rPr>
        <b/>
        <i/>
        <sz val="10"/>
        <rFont val="Arial"/>
        <family val="2"/>
      </rPr>
      <t xml:space="preserve"> </t>
    </r>
    <r>
      <rPr>
        <i/>
        <sz val="10"/>
        <rFont val="Arial"/>
        <family val="2"/>
      </rPr>
      <t>Voluntarily Insured</t>
    </r>
  </si>
  <si>
    <t>Table 13- Distrubution of The Work Places, Compulsory Insured Persons And Daily Average Daily Earnings that are Basis of Premium, by the Branch of Activity, Sector  And Gender in 4/a Coverage</t>
  </si>
  <si>
    <t>4/a Kapsamında Zorunlu Sigortalıların Faaliyet Kollarına ve İşyeri Büyüklüğüne Göre Dağılımı</t>
  </si>
  <si>
    <t>1 Person</t>
  </si>
  <si>
    <t>2-3 People</t>
  </si>
  <si>
    <t>4-6 People</t>
  </si>
  <si>
    <t>7-9 People</t>
  </si>
  <si>
    <t>10-19 People</t>
  </si>
  <si>
    <t>20-29 People</t>
  </si>
  <si>
    <t>30-49 People</t>
  </si>
  <si>
    <t>50-99 People</t>
  </si>
  <si>
    <t>100-249 People</t>
  </si>
  <si>
    <t>250-499 People</t>
  </si>
  <si>
    <t>500-749 People</t>
  </si>
  <si>
    <t>750-999 People</t>
  </si>
  <si>
    <t>1000+ People</t>
  </si>
  <si>
    <r>
      <t xml:space="preserve">Toplam
</t>
    </r>
    <r>
      <rPr>
        <i/>
        <sz val="10"/>
        <rFont val="Arial"/>
        <family val="2"/>
      </rPr>
      <t>Total</t>
    </r>
  </si>
  <si>
    <r>
      <t xml:space="preserve">TOPLAM
</t>
    </r>
    <r>
      <rPr>
        <i/>
        <sz val="10"/>
        <rFont val="Arial"/>
        <family val="2"/>
      </rPr>
      <t>Total</t>
    </r>
  </si>
  <si>
    <r>
      <t xml:space="preserve">Toplam 
</t>
    </r>
    <r>
      <rPr>
        <i/>
        <sz val="10"/>
        <rFont val="Arial"/>
        <family val="2"/>
      </rPr>
      <t>Total</t>
    </r>
  </si>
  <si>
    <t>Distribution of Work Places According to Provinces and Workplace's Size in 4/a Coverage</t>
  </si>
  <si>
    <t>4/a Kapsamında İşyeri Büyüklüklerinin İllere Dağılımı</t>
  </si>
  <si>
    <t>4/a Kapsamında Zorunlu Sigortalıların İşyeri Büyüklüğüne Göre İl Dağılımı</t>
  </si>
  <si>
    <t>Administrative Fines Applied To Employees Under Service Contract</t>
  </si>
  <si>
    <t xml:space="preserve"> İÇİNDEKİLER</t>
  </si>
  <si>
    <t xml:space="preserve">Table 19-  Number Of People in Social Securıty Coverage and It's Ratio to Population (Active Insured Persons, Pensioners, Dependents, Registered Persons in the Scope of General Health Insurance) </t>
  </si>
  <si>
    <r>
      <t xml:space="preserve">(Aktif+Pasif
+GSS kapsamında Tescil Edilenler
</t>
    </r>
    <r>
      <rPr>
        <i/>
        <sz val="10"/>
        <color indexed="8"/>
        <rFont val="Arial"/>
        <family val="2"/>
      </rPr>
      <t>Active+ Passive+those being registered under general medicare insurance coverage</t>
    </r>
  </si>
  <si>
    <r>
      <t xml:space="preserve">Sosyal Sigorta  Kapsamı (4/a, 4/b, 4/c)
</t>
    </r>
    <r>
      <rPr>
        <i/>
        <sz val="10"/>
        <color indexed="8"/>
        <rFont val="Arial"/>
        <family val="2"/>
      </rPr>
      <t>Social Insurance Coverage (4/a, 4/b, 4/c)</t>
    </r>
  </si>
  <si>
    <r>
      <t xml:space="preserve">Sosyal Güvenlik Kapsamında Aktif Çalışan 
Kişi Sayısı
</t>
    </r>
    <r>
      <rPr>
        <i/>
        <sz val="10"/>
        <color indexed="8"/>
        <rFont val="Arial"/>
        <family val="2"/>
      </rPr>
      <t>Number of Active Insured Person in social security coverage</t>
    </r>
  </si>
  <si>
    <r>
      <t xml:space="preserve">Toplam
</t>
    </r>
    <r>
      <rPr>
        <i/>
        <sz val="10"/>
        <color indexed="8"/>
        <rFont val="Arial"/>
        <family val="2"/>
      </rPr>
      <t>Total</t>
    </r>
  </si>
  <si>
    <r>
      <t xml:space="preserve">Sosyal Güvenlik Kapsamında Aylık Alan
Kişi Sayısı
</t>
    </r>
    <r>
      <rPr>
        <i/>
        <sz val="10"/>
        <color indexed="8"/>
        <rFont val="Arial"/>
        <family val="2"/>
      </rPr>
      <t>Number of people taking pension-income in social security coverage</t>
    </r>
  </si>
  <si>
    <r>
      <t xml:space="preserve">Sosyal Güvenlik Kapsamında Bakmakla Yükümlü 
Tutulanların (Yararlanıcıların)  Sayısı 
</t>
    </r>
    <r>
      <rPr>
        <i/>
        <sz val="10"/>
        <color indexed="8"/>
        <rFont val="Arial"/>
        <family val="2"/>
      </rPr>
      <t>Number of dependents under social security coverage</t>
    </r>
  </si>
  <si>
    <r>
      <t xml:space="preserve">Genel Sağlık Sigortası Kapsamında Tescil Edilenler
</t>
    </r>
    <r>
      <rPr>
        <i/>
        <sz val="10"/>
        <color indexed="8"/>
        <rFont val="Arial"/>
        <family val="2"/>
      </rPr>
      <t>Those being registered  under general health insurance coverage</t>
    </r>
  </si>
  <si>
    <r>
      <t xml:space="preserve">Genel Sağlık Sigortası Primi Devlet Tarafından Ödenenler
</t>
    </r>
    <r>
      <rPr>
        <i/>
        <sz val="10"/>
        <color indexed="8"/>
        <rFont val="Arial"/>
        <family val="2"/>
      </rPr>
      <t>Those whose general health insurance premiums paid by state</t>
    </r>
  </si>
  <si>
    <r>
      <t xml:space="preserve">Genel Sağlık Sigortası Primleri Kendileri Tarafından Ödenenler(60/1-g)
</t>
    </r>
    <r>
      <rPr>
        <i/>
        <sz val="10"/>
        <color indexed="8"/>
        <rFont val="Arial"/>
        <family val="2"/>
      </rPr>
      <t>Those</t>
    </r>
    <r>
      <rPr>
        <b/>
        <i/>
        <sz val="10"/>
        <color indexed="8"/>
        <rFont val="Arial"/>
        <family val="2"/>
      </rPr>
      <t xml:space="preserve"> </t>
    </r>
    <r>
      <rPr>
        <i/>
        <sz val="10"/>
        <color indexed="8"/>
        <rFont val="Arial"/>
        <family val="2"/>
      </rPr>
      <t>whose general health  insurance premiums being paid by themselves</t>
    </r>
  </si>
  <si>
    <r>
      <t xml:space="preserve">Yurtdışı, Kıbrıs
</t>
    </r>
    <r>
      <rPr>
        <i/>
        <sz val="10"/>
        <color indexed="8"/>
        <rFont val="Arial"/>
        <family val="2"/>
      </rPr>
      <t>Overseas, Cyprus</t>
    </r>
  </si>
  <si>
    <r>
      <t xml:space="preserve">İPC KANUN HÜKMÜ </t>
    </r>
    <r>
      <rPr>
        <i/>
        <sz val="10"/>
        <rFont val="Arial"/>
        <family val="2"/>
      </rPr>
      <t>Administrative Fines Law No</t>
    </r>
  </si>
  <si>
    <r>
      <t xml:space="preserve">YÜKÜMLÜLÜK
</t>
    </r>
    <r>
      <rPr>
        <i/>
        <sz val="10"/>
        <rFont val="Arial"/>
        <family val="2"/>
      </rPr>
      <t>Obligation</t>
    </r>
  </si>
  <si>
    <r>
      <t xml:space="preserve">YASAL SÜRESİ
</t>
    </r>
    <r>
      <rPr>
        <i/>
        <sz val="10"/>
        <rFont val="Arial"/>
        <family val="2"/>
      </rPr>
      <t>Legal Period</t>
    </r>
  </si>
  <si>
    <r>
      <t xml:space="preserve">FİİL TARİHİ
</t>
    </r>
    <r>
      <rPr>
        <i/>
        <sz val="10"/>
        <rFont val="Arial"/>
        <family val="2"/>
      </rPr>
      <t>Action Time</t>
    </r>
  </si>
  <si>
    <r>
      <t xml:space="preserve">VERİLECEK İPC TUTARI
</t>
    </r>
    <r>
      <rPr>
        <sz val="10"/>
        <rFont val="Arial"/>
        <family val="2"/>
      </rPr>
      <t>A</t>
    </r>
    <r>
      <rPr>
        <i/>
        <sz val="10"/>
        <rFont val="Arial"/>
        <family val="2"/>
      </rPr>
      <t>djudged Punishment</t>
    </r>
  </si>
  <si>
    <r>
      <t xml:space="preserve">VERİLECEK 
İPC MİKTARI (TL)
</t>
    </r>
    <r>
      <rPr>
        <i/>
        <sz val="10"/>
        <rFont val="Arial"/>
        <family val="2"/>
      </rPr>
      <t xml:space="preserve">Adjudged Punishment Amount </t>
    </r>
  </si>
  <si>
    <t>0 (312) 207 87 33</t>
  </si>
  <si>
    <t>0 (312) 207 87 09</t>
  </si>
  <si>
    <t>İrtibat Telefon</t>
  </si>
  <si>
    <t>*Aktüerya ve Fon Yönetimi Daire Başkanlığı tarafından hazırlanmaktadır.</t>
  </si>
  <si>
    <t>Mail</t>
  </si>
  <si>
    <t>istatistik@sgk.gov.tr</t>
  </si>
  <si>
    <t>Distribution of Insured People, Pensioners and Income Recipients in 4/a Coverage By Provinces</t>
  </si>
  <si>
    <t>People Receiving Pension or Income in Year According To Types of Allotment Of SSI</t>
  </si>
  <si>
    <t>Distribution of The Work Places, Compulsory Insured People and Daily Average Daily Earnings That Are Basis of Premium, By the Branch of Activity</t>
  </si>
  <si>
    <t>Number of the work places,compulsory insured People in 4/a Coverage By Provinces</t>
  </si>
  <si>
    <t>Distribution of Compulsory Insured People According to Activity Branches and Work Place Size in 4/a Coverage</t>
  </si>
  <si>
    <t>Distribution of  Compulsory Insured People According To Workplace's Size and Provinces in 4/a Coverage</t>
  </si>
  <si>
    <t>Gösterge</t>
  </si>
  <si>
    <t>Verinin Adı</t>
  </si>
  <si>
    <t>Kapsamı</t>
  </si>
  <si>
    <t>Verinin Tanımı</t>
  </si>
  <si>
    <t>4/a Kapsamındaki Aktif Sigortalı Sayıları</t>
  </si>
  <si>
    <t>1- Zorunlu
2 -Çırak
3- Yurt dışı Topluluk
4-Tarım (2925)
5-Diğer Sigortalılar
6-Stajyer ve Kursiyerler</t>
  </si>
  <si>
    <t xml:space="preserve">4/a kapsamındaki sigortalı: 5510 Sayılı Kanunun 4 üncü maddesinin birinci fıkrasının (a) bendi kapsamına göre hizmet akdi ile bir veya birden fazla işveren tarafından çalıştırılan sigortalıları ifade etmektedir.
1- Zorunlu: Stajer,kursiyer, çırak, yurtdışı topluluk ve diğer sigortalılar hariç uzun vade sigorta kolları kapsamındaki bildirimleri ifade etmektedir.
2 -Çırak:5510 sayılı Kanunun 5 inci maddesi kapsamında sigortalı sayılan aday çırak ve çırak bildirimlerini ifade etmektedir.
3- Yurt dışı Topluluk:Sosyal Güvenlik Sözleşmesi akdedilmemiş ülkelerde Türk işverenler tarafından istihdam edilen Türk işçilerinin sigortalılığını ifade etmektedir.
4-Tarım (2925):Tarımda hizmet akdiyle çalışan (2925 Sayılı Kanun) sigortalıları ifade etmektedir.
5-Diğer Sigortalılar: 5510 sayılı Kanunun Ek-5, Ek-6 maddeleri kapsamında çalışan sigortalılar ile Ek-9 maddesi kapsamında 10 günden az çalışan sigortalıları; 5. maddesine göre ceza infaz kurumları ve tutukevleri bünyesinde çalıştırılan tutuklu/hükümlüleri ve kamu idarelerinde iş akdi askıda olan sigortalıları ifade etmektedir.
6-Stajyer ve Kursiyerler: 5510 sayılı Kanunun 5 inci maddesine göre sigortalı sayılan stajyer ve kursiyerleri ifade etmektedir.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kursiyerler ayrı takip edilmiştir. Bu nedenle, idari kayıtlar baz alınarak, 2017 yılı öncesine ait zorunlu sigortalı verilerinden de stajyer ve kursiyer sayıları ayrıştırılmıştır. 
Hizmet akdi ile işveren tarafından çalıştırılan sigortalı verileri, iş yeri bazlı olup; aylık prim ve hizmet belgeleri ile yapılan bildirimler esas alınarak derlenmektedir.
</t>
  </si>
  <si>
    <t>4/b Kapsamındaki Aktif Sigortalı Sayıları</t>
  </si>
  <si>
    <t>1-Zorunlu (Tarım Hariç, Tarım, Muhtar)
2- İsteğe Bağlı</t>
  </si>
  <si>
    <t xml:space="preserve">4/b kapsamındaki sigortalı: 5510 Sayılı Kanunun 4. maddesine göre;  köy ve mahalle muhtarları ile hizmet akdine bağlı olmaksızın kendi adına ve hesabına bağımsız çalışanlardan;
1) Ticarî kazanç veya serbest meslek kazancı nedeniyle gerçek veya basit usûlde gelir vergisi mükellefi olanlar,
2) Gelir vergisinden muaf olup, esnaf ve sanatkâr siciline kayıtlı olanlar, 
3) Anonim şirketlerin yönetim kurulu üyesi olan ortakları, sermayesi paylara bölünmüş komandit şirketlerde komandite ortaklar, diğer şirket ve donatma iştiraklerinde ise tüm ortaklar,
4) Tarımsal faaliyette bulunanlar,
ve isteğe bağlı sigortalılar ifade edilmektedir.
1- Zorunlu Sigortalılar muhtarlar, tarım sigortalıları ve diğer zorunlu sigortalılardan oluşmaktadır. 2019 yılı öncesi 4/b zorunlu sigortalı sayısı verileri; muhtarlar, tarım sigortalıları ve diğer zorunlu sigortalılar dahil edilerek, geriye yönelik kavramsal bütünlük sağlanması amacıyla, 2019 yılı aylık istatistik bültenlerinde revize edilmiştir.
2- İsteğe Bağlı: 5510 Sayılı Kanunun 50. Maddesine göre; isteğe bağlı olarak prim ödemek suretiyle uzun vadeli sigorta kollarına ve genel sağlık sigortasına tabi olan sigortalı bildirimlerini ifade etmektedir.
</t>
  </si>
  <si>
    <t>4/c Kapsamındaki Aktif Sigortalı Sayıları</t>
  </si>
  <si>
    <t xml:space="preserve">1-Zorunlu
2-Diğer
</t>
  </si>
  <si>
    <t>4/c kapsamındaki sigortalı : Kamu idarelerinde; 
i) 5510 sayılı Kanunun 4. Maddesinin birinci fıkrasının (a) bendine tabi olmayanlardan, kadro ve pozisyonlarda sürekli olarak çalışıp ilgili kanunlarında (a) bendi kapsamına girenler gibi sigortalı olması öngörülmemiş olanları,
ii) 5510 sayılı Kanunun 4. Maddesinin birinci fıkrasının (a) ve (b) bentlerine tabi olmayanlardan, sözleşmeli olarak çalışıp ilgili kanunlarında (a) bendi kapsamına girenler gibi sigortalı olması öngörülmemiş olanları ve 657 sayılı Devlet Memurları Kanununun 86 ncı maddesi uyarınca açıktan vekil atananları 
ifade etmektedir.
1- Zorunlu : 4/c kapsamındaki sigortalılardan diğer sigortalılar hariç uzun vadeli sigortalı kolları kapsamındaki bildirimleri ifade etmektedir.
2- Diğer:  5434 sayılı Kanunun mülga 12 nci maddesi ile Ek 71 inci, 76 ncı maddesi ve Geçici 192 nci, 218 inci maddesine göre işlem yapılan sigortalıları ifade etmektedir.
4/c kapsamındaki aktif sigortalı verileri, kesenekleri Kuruma bildirilen kişi sayıları baz alınarak derlenmektedir.</t>
  </si>
  <si>
    <t>PASİF SİGORTALILAR</t>
  </si>
  <si>
    <t>4/a Kapsamındaki Pasif Sigortalı Sayıları</t>
  </si>
  <si>
    <t xml:space="preserve">1- Aylık Alanlar
2- Gelir Alanlar </t>
  </si>
  <si>
    <t xml:space="preserve">Pasif sigortalı, 4/a kapsamında uzun veya kısa vadeli sigorta kolları bakımından kendisine veya hak sahiplerine aylık ve/veya gelir bağlananları ifade etmektedir.
1-Aylık Alanlar: Aylık, malullük, yaşlılık ve ölüm sigortaları halinde yapılan ödemeleri hak eden sigortalı ya da hak sahiplerini ifade etmektedir.
2-Gelir Alanlar: iş kazası veya meslek hastalığı halinde sigortalıya veya sigortalının ölümü halinde hak sahiplerine yapılan sürekli ödemeyi hak edenleri ifade etmektedir.
</t>
  </si>
  <si>
    <t>4/b Kapsamındaki Pasif Sigortalı Sayıları</t>
  </si>
  <si>
    <t xml:space="preserve">Pasif sigortalı, 4/b kapsamında uzun veya kısa vadeli sigorta kolları bakımından kendisine veya hak sahiplerine aylık ve/veya gelir bağlananları ifade etmektedir.
1-Aylık Alanlar: Aylık, malullük, yaşlılık ve ölüm sigortaları halinde yapılan ödemeleri hak eden sigortalı ya da hak sahiplerini ifade etmektedir.
2-Gelir Alanlar: iş kazası veya meslek hastalığı halinde sigortalıya veya sigortalının ölümü halinde hak sahiplerine yapılan sürekli ödemeyi hak edenleri ifade etmektedir.
</t>
  </si>
  <si>
    <t>4/c Kapsamındaki Pasif Sigortalı Sayıları</t>
  </si>
  <si>
    <t xml:space="preserve">Aylık Alanlar
</t>
  </si>
  <si>
    <t xml:space="preserve">Pasif sigortalı,4/c kapsamında  kendisine veya hak sahiplerine aylık bağlananları ifade etmektedir.
Aylık alanlar, malullük, yaşlılık ve ölüm sigortaları ile vazife malullüğü halinde sürekli yapılan ödemeleri hak eden sigortalı ya da hak sahiplerini ifade etmektedir. 4/c aylık ve gelir alan kişi sayılarının içine primsiz aylık alanlar dahildir.
</t>
  </si>
  <si>
    <t xml:space="preserve">İŞ YERİ 
SAYILARI </t>
  </si>
  <si>
    <t>İş yeri Sayıları</t>
  </si>
  <si>
    <t xml:space="preserve">
Mahiyetine Göre
</t>
  </si>
  <si>
    <t>İş yeri: Sigortalı sayılanların maddi olan ve olmayan unsurlar ile birlikte işlerini yaptıkları yerlerdir. 
İlgili ay içerisinde 4/a sigortalı bildirimi yapan işletmeler iş yerleri olarak değerlendirilmektedir. Ev hizmetlerinde 10 günden fazla çalıştırılanlara ilişkin Ek-9 bildirimi yapan işverenler de iş yeri sayılarına dahildir.</t>
  </si>
  <si>
    <t>METAVERİ - İşyeri ve Sigortalı</t>
  </si>
  <si>
    <r>
      <t xml:space="preserve">Genel Sağlık Sigortası Primleri Kendileri Tarafından Ödenenler 
</t>
    </r>
    <r>
      <rPr>
        <i/>
        <sz val="10"/>
        <rFont val="Arial Tur"/>
        <family val="0"/>
      </rPr>
      <t>People who pays General Health insurance premiums by themselves</t>
    </r>
  </si>
  <si>
    <r>
      <t xml:space="preserve">Genel Sağlık Sigortası Primi Devlet Tarafından Ödenenler 
</t>
    </r>
    <r>
      <rPr>
        <i/>
        <sz val="10"/>
        <rFont val="Arial Tur"/>
        <family val="0"/>
      </rPr>
      <t>People who are paid General Health Insurance Premium by state</t>
    </r>
  </si>
  <si>
    <r>
      <t xml:space="preserve">Genel Sağlık Sigortası Kapsamında Tescil Edilenler
</t>
    </r>
    <r>
      <rPr>
        <i/>
        <sz val="10"/>
        <rFont val="Arial Tur"/>
        <family val="0"/>
      </rPr>
      <t>Registered People in the scope of General Health Insurance</t>
    </r>
  </si>
  <si>
    <r>
      <t>I- AKTİF SİGORTALILAR -</t>
    </r>
    <r>
      <rPr>
        <i/>
        <sz val="10"/>
        <rFont val="Arial"/>
        <family val="2"/>
      </rPr>
      <t xml:space="preserve"> INSURED</t>
    </r>
  </si>
  <si>
    <r>
      <t xml:space="preserve">I- AKTİF SİGORTALILAR - </t>
    </r>
    <r>
      <rPr>
        <i/>
        <sz val="10"/>
        <rFont val="Arial"/>
        <family val="2"/>
      </rPr>
      <t>INSURED</t>
    </r>
  </si>
  <si>
    <r>
      <t xml:space="preserve">III- BAĞIMLILAR - </t>
    </r>
    <r>
      <rPr>
        <i/>
        <sz val="10"/>
        <rFont val="Arial"/>
        <family val="2"/>
      </rPr>
      <t>DEPENDENTS</t>
    </r>
  </si>
  <si>
    <r>
      <t xml:space="preserve">Aktif / Pasif Oranı - </t>
    </r>
    <r>
      <rPr>
        <i/>
        <sz val="10"/>
        <rFont val="Arial"/>
        <family val="2"/>
      </rPr>
      <t>Insured/Pensioner Ratio</t>
    </r>
  </si>
  <si>
    <r>
      <t xml:space="preserve">3 - Ölüm Aylığı Alanlar (Dosya) 
     </t>
    </r>
    <r>
      <rPr>
        <i/>
        <sz val="10"/>
        <rFont val="Arial"/>
        <family val="2"/>
      </rPr>
      <t>Survivor's pensioners (file)</t>
    </r>
  </si>
  <si>
    <r>
      <t xml:space="preserve">4 - Ölüm Aylığı Alanlar (Kişi) 
     </t>
    </r>
    <r>
      <rPr>
        <i/>
        <sz val="10"/>
        <rFont val="Arial"/>
        <family val="2"/>
      </rPr>
      <t>Widow's and Orphan's pensioners</t>
    </r>
  </si>
  <si>
    <r>
      <t xml:space="preserve">4/b  Kapsamı - </t>
    </r>
    <r>
      <rPr>
        <i/>
        <sz val="10"/>
        <rFont val="Arial"/>
        <family val="2"/>
      </rPr>
      <t>Social Insurance Coverage (4/b)</t>
    </r>
  </si>
  <si>
    <r>
      <t xml:space="preserve">4/b  TARIM SİGORTALISI
</t>
    </r>
    <r>
      <rPr>
        <i/>
        <sz val="10"/>
        <rFont val="Arial"/>
        <family val="2"/>
      </rPr>
      <t>4/b Agricultural</t>
    </r>
  </si>
  <si>
    <r>
      <t xml:space="preserve">3 - Vazife Malulü  Aylığı Alanlar 
      </t>
    </r>
    <r>
      <rPr>
        <i/>
        <sz val="10"/>
        <rFont val="Arial"/>
        <family val="2"/>
      </rPr>
      <t>Duty invalidity pensioners</t>
    </r>
  </si>
  <si>
    <r>
      <t xml:space="preserve">4/c  Kapsamı - </t>
    </r>
    <r>
      <rPr>
        <i/>
        <sz val="10"/>
        <rFont val="Arial"/>
        <family val="2"/>
      </rPr>
      <t>Social Insurance Coverage (4/c)</t>
    </r>
  </si>
  <si>
    <t>Table 5 - Insured People, Pensioners And Income Recipients in 4/b Coverage</t>
  </si>
  <si>
    <t>Table 4 -Insured People, Pensioners And Income Recipients In 4/a Coverage</t>
  </si>
  <si>
    <r>
      <t xml:space="preserve">Sürekli  İş Göremezlik Ölüm Geliri Alanlar(XII) (Kişi) 
</t>
    </r>
    <r>
      <rPr>
        <i/>
        <sz val="10"/>
        <color indexed="8"/>
        <rFont val="Arial"/>
        <family val="2"/>
      </rPr>
      <t>Survivor's benefit recipients (permanent incapacity) (person)</t>
    </r>
  </si>
  <si>
    <r>
      <t xml:space="preserve">Ölüm Aylığı Alanlar (IX)
(Kişi) 
</t>
    </r>
    <r>
      <rPr>
        <i/>
        <sz val="10"/>
        <color indexed="8"/>
        <rFont val="Arial"/>
        <family val="2"/>
      </rPr>
      <t>Widow's and Orphan's pensioners</t>
    </r>
  </si>
  <si>
    <r>
      <t xml:space="preserve">Yaşlılık Aylığı Alanlar (VIII) 
</t>
    </r>
    <r>
      <rPr>
        <i/>
        <sz val="10"/>
        <rFont val="Arial"/>
        <family val="2"/>
      </rPr>
      <t>Old-age pensioners</t>
    </r>
  </si>
  <si>
    <r>
      <t xml:space="preserve">Malüllük Aylığı Alanlar (VII) 
</t>
    </r>
    <r>
      <rPr>
        <i/>
        <sz val="10"/>
        <rFont val="Arial"/>
        <family val="2"/>
      </rPr>
      <t>Invalidity pensioners</t>
    </r>
  </si>
  <si>
    <r>
      <t xml:space="preserve">Sürekli  İş Göremezlik Ölüm Geliri Alanlar(XIX) (Kişi) 
</t>
    </r>
    <r>
      <rPr>
        <i/>
        <sz val="10"/>
        <color indexed="8"/>
        <rFont val="Arial"/>
        <family val="2"/>
      </rPr>
      <t>Survivor's benefit recipients (permanent incapacity) (person)</t>
    </r>
  </si>
  <si>
    <r>
      <t xml:space="preserve">Yaşlılık Aylığı Alanlar (XV) 
</t>
    </r>
    <r>
      <rPr>
        <i/>
        <sz val="10"/>
        <rFont val="Arial"/>
        <family val="2"/>
      </rPr>
      <t>Old-age pensioners</t>
    </r>
  </si>
  <si>
    <r>
      <t xml:space="preserve">Sürekli  İş Göremezlik Ölüm Geliri Alanlar (XX) (Dosya) 
</t>
    </r>
    <r>
      <rPr>
        <i/>
        <sz val="10"/>
        <color indexed="8"/>
        <rFont val="Arial"/>
        <family val="2"/>
      </rPr>
      <t xml:space="preserve">Survivor's benefit recipients (permanent incapacity) (file) </t>
    </r>
  </si>
  <si>
    <r>
      <t xml:space="preserve">Muhtar (III) 
</t>
    </r>
    <r>
      <rPr>
        <i/>
        <sz val="10"/>
        <rFont val="Arial"/>
        <family val="2"/>
      </rPr>
      <t>Demarch</t>
    </r>
  </si>
  <si>
    <t xml:space="preserve">Table 8-  Distribution Of  Insured People, Pensioners And Income Recipients In 4/b Coverage By Provinces </t>
  </si>
  <si>
    <t>Table  3 - Social Security Coverage ( 4/a, 4/b, 4/c)</t>
  </si>
  <si>
    <r>
      <t xml:space="preserve">Aktif Sigortalı 
</t>
    </r>
    <r>
      <rPr>
        <i/>
        <sz val="10"/>
        <rFont val="Arial"/>
        <family val="2"/>
      </rPr>
      <t xml:space="preserve"> Insured Person</t>
    </r>
  </si>
  <si>
    <r>
      <t xml:space="preserve">4/b Kapsamında (Tarım Hariç) Aylık veya Gelir  Alanlar 
</t>
    </r>
    <r>
      <rPr>
        <i/>
        <sz val="10"/>
        <rFont val="Arial"/>
        <family val="2"/>
      </rPr>
      <t>Pensioners and income recipients in 4/b coverage (not including agriculture insurance)</t>
    </r>
  </si>
  <si>
    <r>
      <t xml:space="preserve">Toplam Aktif (I+II) 
</t>
    </r>
    <r>
      <rPr>
        <i/>
        <sz val="10"/>
        <rFont val="Arial"/>
        <family val="2"/>
      </rPr>
      <t>Total Insured</t>
    </r>
  </si>
  <si>
    <r>
      <t xml:space="preserve">Zorunlu Sigortalı (I)
 </t>
    </r>
    <r>
      <rPr>
        <i/>
        <sz val="10"/>
        <rFont val="Arial"/>
        <family val="2"/>
      </rPr>
      <t>Compulsory Insured</t>
    </r>
  </si>
  <si>
    <r>
      <t xml:space="preserve">İsteğe Bağlı(II)
</t>
    </r>
    <r>
      <rPr>
        <i/>
        <sz val="10"/>
        <rFont val="Arial"/>
        <family val="2"/>
      </rPr>
      <t xml:space="preserve">Voluntarily Insured </t>
    </r>
  </si>
  <si>
    <r>
      <t xml:space="preserve">Malüllük Aylığı Alanlar (III)
</t>
    </r>
    <r>
      <rPr>
        <i/>
        <sz val="10"/>
        <rFont val="Arial"/>
        <family val="2"/>
      </rPr>
      <t xml:space="preserve"> Invalidity pensioners</t>
    </r>
  </si>
  <si>
    <r>
      <t xml:space="preserve">Ölüm Aylığı Alanlar (V)
(Dosya) 
</t>
    </r>
    <r>
      <rPr>
        <i/>
        <sz val="10"/>
        <rFont val="Arial"/>
        <family val="2"/>
      </rPr>
      <t>Survivor's pensioners (file)</t>
    </r>
  </si>
  <si>
    <r>
      <t xml:space="preserve">Ölüm Aylığı Alanlar (VI)
(Kişi) 
</t>
    </r>
    <r>
      <rPr>
        <i/>
        <sz val="10"/>
        <rFont val="Arial"/>
        <family val="2"/>
      </rPr>
      <t>Widow's and Orphan's pensioners</t>
    </r>
  </si>
  <si>
    <r>
      <t xml:space="preserve">Sürekli İşgöremezlik Ölüm Geliri Alanlar (Kişi) (IX) 
</t>
    </r>
    <r>
      <rPr>
        <i/>
        <sz val="10"/>
        <rFont val="Arial"/>
        <family val="2"/>
      </rPr>
      <t>Survivor's benefit recipients (permanent incapacity) (person)</t>
    </r>
  </si>
  <si>
    <r>
      <t xml:space="preserve">Yaşlılık Aylığı Alanlar (XI) 
</t>
    </r>
    <r>
      <rPr>
        <i/>
        <sz val="10"/>
        <rFont val="Arial"/>
        <family val="2"/>
      </rPr>
      <t>Old-age pensioners</t>
    </r>
  </si>
  <si>
    <r>
      <t xml:space="preserve">Ölüm Aylığı Alanlar (XII)
(Dosya) 
</t>
    </r>
    <r>
      <rPr>
        <i/>
        <sz val="10"/>
        <rFont val="Arial"/>
        <family val="2"/>
      </rPr>
      <t>Survivor's pensioners (file)</t>
    </r>
  </si>
  <si>
    <r>
      <t xml:space="preserve">Ölüm Aylığı Alanlar (XIIII)
(Kişi) 
</t>
    </r>
    <r>
      <rPr>
        <i/>
        <sz val="10"/>
        <rFont val="Arial"/>
        <family val="2"/>
      </rPr>
      <t>Widow's and Orphan's pensioners</t>
    </r>
  </si>
  <si>
    <r>
      <t xml:space="preserve">Sürekli İş Göremezlik Geliri Alanlar (XIV)  
</t>
    </r>
    <r>
      <rPr>
        <i/>
        <sz val="10"/>
        <rFont val="Arial"/>
        <family val="2"/>
      </rPr>
      <t>Permanent incapacity income recipients</t>
    </r>
  </si>
  <si>
    <r>
      <t xml:space="preserve">Tarım hariç 4/b Kapsam 
</t>
    </r>
    <r>
      <rPr>
        <i/>
        <sz val="10"/>
        <rFont val="Arial"/>
        <family val="2"/>
      </rPr>
      <t>4/b Coverage (not including agriculture insurance )</t>
    </r>
  </si>
  <si>
    <r>
      <t xml:space="preserve"> 4/b Tarım Kapsamı 
</t>
    </r>
    <r>
      <rPr>
        <i/>
        <sz val="10"/>
        <rFont val="Arial"/>
        <family val="2"/>
      </rPr>
      <t>4/b Agricultural Coverage</t>
    </r>
  </si>
  <si>
    <t xml:space="preserve">          Geçmişe kıyasla aradaki farkın sebebi bu durumdur.Ayrıca Tazminat (Ek 17) genel toplama dahil değildir.</t>
  </si>
  <si>
    <t>Not:1- 442 Sayılı Kanun Ek 17 inci Maddesindeki veriler tüm geçmişi kapsar şekilde verilmekteyken Mayıs 2013 tarihinden itibaren sadece bir aylık olarak verilmiştir.</t>
  </si>
  <si>
    <t xml:space="preserve"> Permanent</t>
  </si>
  <si>
    <t>Temporary</t>
  </si>
  <si>
    <t>Public</t>
  </si>
  <si>
    <t>Private</t>
  </si>
  <si>
    <t>General Total</t>
  </si>
  <si>
    <t>Permanent</t>
  </si>
  <si>
    <t>BÖLÜM I</t>
  </si>
  <si>
    <t>PART I</t>
  </si>
  <si>
    <t xml:space="preserve"> PERSONEL İSTATİSTİKLERİ</t>
  </si>
  <si>
    <t xml:space="preserve"> STAFF STATISTICS</t>
  </si>
  <si>
    <t xml:space="preserve">BÖLÜM I 
PERSONEL İSTATİSTİKLERİ  </t>
  </si>
  <si>
    <t>BÖLÜM II</t>
  </si>
  <si>
    <t>PART II</t>
  </si>
  <si>
    <t xml:space="preserve"> SİGORTALI İSTATİSTİKLERİ</t>
  </si>
  <si>
    <t xml:space="preserve"> INSURED STATISTICS</t>
  </si>
  <si>
    <t>Part II - Insured Person Statistics</t>
  </si>
  <si>
    <t>Metadata - Work Places and Insured People</t>
  </si>
  <si>
    <t>Part I - Staff Statistics</t>
  </si>
  <si>
    <r>
      <t xml:space="preserve">METAVERİ
</t>
    </r>
    <r>
      <rPr>
        <i/>
        <sz val="11"/>
        <rFont val="Arial"/>
        <family val="2"/>
      </rPr>
      <t>Metadata</t>
    </r>
  </si>
  <si>
    <r>
      <t xml:space="preserve">METAVERİ - İŞYERİ VE SİGORTALI
</t>
    </r>
    <r>
      <rPr>
        <b/>
        <i/>
        <sz val="12"/>
        <color indexed="9"/>
        <rFont val="Times New Roman"/>
        <family val="1"/>
      </rPr>
      <t>Metadata- Work Places and Insured People</t>
    </r>
  </si>
  <si>
    <t>BÖLÜM II
SİGORTALI İSTATİSTİKLERİ</t>
  </si>
  <si>
    <t>TABLO 10 - 4/c KAPSAMINDA AKTİF SİGORTALI ( İŞTİRAKÇİ ) VE AYLIK ALANLARIN  İL CİNSİYET DAĞILIMI</t>
  </si>
  <si>
    <t>Table 10 - Distribution Of  Insured Persons(Contributor) And Pensioners  in 4/c Coverage By Provinces and Gender</t>
  </si>
  <si>
    <t>Distribution of Insured People (Contributor) and Pensioners in 4/c Coverage by Provinces and Gender</t>
  </si>
  <si>
    <t>4/c Kapsamında Aktif İştirakçilerinin ve Aylık Alanların İl Cinsiyet Dağılımı</t>
  </si>
  <si>
    <t>4/b  Kapsamındaki Aktif Sigortalıların İl Cinsiyet Dağılımı</t>
  </si>
  <si>
    <t xml:space="preserve">Table 9- Distribution of Self-Employed  Insured People in 4/b Coverage By Province and Genders </t>
  </si>
  <si>
    <t xml:space="preserve">Distribution of Self-Employed  Insured People in 4/b Coverage By Province and Genders </t>
  </si>
  <si>
    <t xml:space="preserve">4/b Kapsamında Aktif Sigortalılar İle Aylık Ve Gelir Alanların  İllere  Dağılımı </t>
  </si>
  <si>
    <t xml:space="preserve">Distribution Of  Insured People, Pensioners And Income Recipients In 4/b Coverage by Provinces </t>
  </si>
  <si>
    <t xml:space="preserve">4/a Kapsamında Aktif Sigortalılar İle Aylık Ve Gelir Alanların  İllere  Dağılımı </t>
  </si>
  <si>
    <t>Sosyal Güvenlik Kapsamında Çalışan Sigortalılar  (4/a, 4/b, 4/c)</t>
  </si>
  <si>
    <t>Insured People in Social Security Coverage (4/a, 4/b, 4/c)</t>
  </si>
  <si>
    <t>Sosyal Güvenlik Kapsamı (4/a, 4/b, 4/c)</t>
  </si>
  <si>
    <t>Social Security Coverage (4/a, 4/b, 4/c)</t>
  </si>
  <si>
    <t>4/a Kapsamında Aktif Sigortalılar, Aylık veya Gelir Alanlar</t>
  </si>
  <si>
    <t>4/b Kapsamında Aktif Sigortalılar, Aylık veya Gelir Alanlar</t>
  </si>
  <si>
    <t>SGK Tahsis Türlerine Göre Yıl İçinde Aylık veya Gelir Bağlananlar</t>
  </si>
  <si>
    <t>4/a Kapsamında İşyeri, Zorunlu Sigortalılar ve Prime Esas Ortalama Günlük Kazançların Faaliyet Gruplarına Dağılımı</t>
  </si>
  <si>
    <t>4/a İllere Göre İş Yeri Sayıları ve Zorunlu Sigortalıların İllere Dağılımları</t>
  </si>
  <si>
    <t>Sosyal Güvenlik Kapsamında  Kişi Sayısı Ve Türkiye Nüfusuna Oranı (İL EMOD Tablosu)</t>
  </si>
  <si>
    <t>Number Of Person in the Social Security Coverage and Rate to the Turkey Population (İL EMOD Table)</t>
  </si>
  <si>
    <t>4/a Kapsamında Çalışanlarda Uygulanan İdari Para Cezaları</t>
  </si>
  <si>
    <t>Table 6 -  Insured People And Pensioners in 4/c Coverage</t>
  </si>
  <si>
    <r>
      <t xml:space="preserve">MERKEZ TEŞKİLATI
</t>
    </r>
    <r>
      <rPr>
        <i/>
        <sz val="10"/>
        <rFont val="Arial"/>
        <family val="2"/>
      </rPr>
      <t>Central Organization</t>
    </r>
  </si>
  <si>
    <r>
      <t xml:space="preserve">TOPLAM </t>
    </r>
    <r>
      <rPr>
        <b/>
        <i/>
        <sz val="10"/>
        <rFont val="Arial"/>
        <family val="2"/>
      </rPr>
      <t xml:space="preserve"> 
</t>
    </r>
    <r>
      <rPr>
        <i/>
        <sz val="10"/>
        <rFont val="Arial"/>
        <family val="2"/>
      </rPr>
      <t>Total</t>
    </r>
  </si>
  <si>
    <t>Not: Stajyer,kursiyer, çırak vb. hariç olup uzun vade sigorta kolları kapsamındaki bildirimlerdir.</t>
  </si>
  <si>
    <t xml:space="preserve">Not: 4/a kapsamındaki sigortalı: Hizmet akdi ile işveren tarafından çalıştırılan sigortalı verileri, iş yeri bazlı olup; aylık prim ve hizmet belgeleri ile yapılan bildirimler esas alınarak derlenmektedir. </t>
  </si>
  <si>
    <t>NOT: Aylık alan kişi sayılarının içine primsiz aylık alanlar dahil olup,2018 yılı itibariyle vatanilerin kendileri yaşlılık aylığı alanlara, vatani haksahipleri ise ölüm haksahiplerine  dahil edilmiştir.</t>
  </si>
  <si>
    <r>
      <rPr>
        <b/>
        <sz val="12"/>
        <rFont val="Arial"/>
        <family val="2"/>
      </rPr>
      <t>Vatani Hizmet Emeklisi (Haksahibi)</t>
    </r>
    <r>
      <rPr>
        <sz val="12"/>
        <rFont val="Arial"/>
        <family val="2"/>
      </rPr>
      <t xml:space="preserve">
</t>
    </r>
    <r>
      <rPr>
        <i/>
        <sz val="10"/>
        <rFont val="Arial"/>
        <family val="2"/>
      </rPr>
      <t>Military service retired (Survivor)</t>
    </r>
  </si>
  <si>
    <t xml:space="preserve">       3- Sosyal güvenlik kapsamında bulunan kişi sayılarına 20.madde sandıklarına tabi olan kişi sayıları dahil değildir.</t>
  </si>
  <si>
    <t xml:space="preserve">       4- 4/a kapsamındaki sigortalı: Hizmet akdi ile işveren tarafından çalıştırılan sigortalı verileri, iş yeri bazlı olup; aylık prim ve hizmet belgeleri ile yapılan bildirimler esas alınarak derlenmektedir. </t>
  </si>
  <si>
    <t xml:space="preserve">*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 </t>
  </si>
  <si>
    <t>(**)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t>
  </si>
  <si>
    <r>
      <rPr>
        <b/>
        <sz val="10"/>
        <rFont val="Arial"/>
        <family val="2"/>
      </rPr>
      <t>1-  Zorunlu</t>
    </r>
    <r>
      <rPr>
        <sz val="10"/>
        <rFont val="Arial"/>
        <family val="2"/>
      </rPr>
      <t xml:space="preserve"> -</t>
    </r>
    <r>
      <rPr>
        <i/>
        <sz val="10"/>
        <rFont val="Arial"/>
        <family val="2"/>
      </rPr>
      <t xml:space="preserve"> Compulsory</t>
    </r>
  </si>
  <si>
    <r>
      <t xml:space="preserve"> -Dosya </t>
    </r>
    <r>
      <rPr>
        <sz val="10"/>
        <rFont val="Arial"/>
        <family val="2"/>
      </rPr>
      <t>-</t>
    </r>
    <r>
      <rPr>
        <b/>
        <sz val="10"/>
        <rFont val="Arial"/>
        <family val="2"/>
      </rPr>
      <t xml:space="preserve"> </t>
    </r>
    <r>
      <rPr>
        <i/>
        <sz val="10"/>
        <rFont val="Arial"/>
        <family val="2"/>
      </rPr>
      <t>File</t>
    </r>
  </si>
  <si>
    <r>
      <t xml:space="preserve"> -Kişi </t>
    </r>
    <r>
      <rPr>
        <sz val="10"/>
        <rFont val="Arial"/>
        <family val="2"/>
      </rPr>
      <t xml:space="preserve">- </t>
    </r>
    <r>
      <rPr>
        <i/>
        <sz val="10"/>
        <rFont val="Arial"/>
        <family val="2"/>
      </rPr>
      <t>Person</t>
    </r>
  </si>
  <si>
    <r>
      <rPr>
        <b/>
        <sz val="10"/>
        <rFont val="Arial"/>
        <family val="2"/>
      </rPr>
      <t xml:space="preserve">1 - Yaşlılık Aylığı Alanlar </t>
    </r>
    <r>
      <rPr>
        <sz val="10"/>
        <rFont val="Arial"/>
        <family val="2"/>
      </rPr>
      <t>-</t>
    </r>
    <r>
      <rPr>
        <i/>
        <sz val="10"/>
        <rFont val="Arial"/>
        <family val="2"/>
      </rPr>
      <t xml:space="preserve"> Old-age pensioners</t>
    </r>
  </si>
  <si>
    <r>
      <t xml:space="preserve">2 - Malullük Aylığı Alanlar </t>
    </r>
    <r>
      <rPr>
        <sz val="10"/>
        <rFont val="Arial"/>
        <family val="2"/>
      </rPr>
      <t>-</t>
    </r>
    <r>
      <rPr>
        <i/>
        <sz val="10"/>
        <rFont val="Arial"/>
        <family val="2"/>
      </rPr>
      <t xml:space="preserve"> Invalidity pensioners</t>
    </r>
  </si>
  <si>
    <t>Tablo 7.1</t>
  </si>
  <si>
    <t>Tablo 7.2</t>
  </si>
  <si>
    <t>4/a Kapsamında Aktif ve Zorunlu Sigortalıların İl Cinsiyet Dağılımı</t>
  </si>
  <si>
    <t>Distribution of  Total Insured and Compulsory People In 4/a Coverage by Provinces and Gender</t>
  </si>
  <si>
    <r>
      <t>II- PASİF (AYLIK VEYA GELİR ALANLAR) SİGORTALILAR -</t>
    </r>
    <r>
      <rPr>
        <b/>
        <i/>
        <sz val="10"/>
        <rFont val="Arial"/>
        <family val="2"/>
      </rPr>
      <t xml:space="preserve"> </t>
    </r>
    <r>
      <rPr>
        <i/>
        <sz val="10"/>
        <rFont val="Arial"/>
        <family val="2"/>
      </rPr>
      <t>PENSIONERS</t>
    </r>
  </si>
  <si>
    <r>
      <t xml:space="preserve">  4/b KAPSAMINDAKİLER ( TARIM HARİÇ)
</t>
    </r>
    <r>
      <rPr>
        <i/>
        <sz val="10"/>
        <rFont val="Arial"/>
        <family val="2"/>
      </rPr>
      <t>4/b (except Agricultural)</t>
    </r>
  </si>
  <si>
    <r>
      <t xml:space="preserve">2- Diğer Sigortalılar </t>
    </r>
    <r>
      <rPr>
        <sz val="10"/>
        <rFont val="Arial"/>
        <family val="2"/>
      </rPr>
      <t xml:space="preserve">- </t>
    </r>
    <r>
      <rPr>
        <i/>
        <sz val="10"/>
        <rFont val="Arial"/>
        <family val="2"/>
      </rPr>
      <t>Voluntarily Insured</t>
    </r>
  </si>
  <si>
    <r>
      <t>Ölüm Aylığı Alanlar (X)
(Dosya)</t>
    </r>
    <r>
      <rPr>
        <sz val="10"/>
        <color indexed="8"/>
        <rFont val="Arial"/>
        <family val="2"/>
      </rPr>
      <t xml:space="preserve"> 
</t>
    </r>
    <r>
      <rPr>
        <i/>
        <sz val="10"/>
        <color indexed="8"/>
        <rFont val="Arial"/>
        <family val="2"/>
      </rPr>
      <t>Survivor's pensioners (file)</t>
    </r>
  </si>
  <si>
    <r>
      <t>Sürekli  İş Göremezlik Geliri Alanlar</t>
    </r>
    <r>
      <rPr>
        <b/>
        <sz val="10"/>
        <color indexed="8"/>
        <rFont val="Arial"/>
        <family val="2"/>
      </rPr>
      <t xml:space="preserve"> (XI) 
</t>
    </r>
    <r>
      <rPr>
        <i/>
        <sz val="10"/>
        <color indexed="8"/>
        <rFont val="Arial"/>
        <family val="2"/>
      </rPr>
      <t>Permanent incapacity income recipients</t>
    </r>
  </si>
  <si>
    <r>
      <t xml:space="preserve">Sürekli  İş Göremezlik Ölüm Geliri Alanlar (XIII) (Dosya) 
</t>
    </r>
    <r>
      <rPr>
        <i/>
        <sz val="10"/>
        <color indexed="8"/>
        <rFont val="Arial"/>
        <family val="2"/>
      </rPr>
      <t xml:space="preserve">Survivor's benefit recipients (permanent incapacity) (file) </t>
    </r>
  </si>
  <si>
    <r>
      <t>Malüllük Aylığı Alanlar (XIV)</t>
    </r>
    <r>
      <rPr>
        <sz val="10"/>
        <rFont val="Arial"/>
        <family val="2"/>
      </rPr>
      <t xml:space="preserve"> </t>
    </r>
    <r>
      <rPr>
        <i/>
        <sz val="10"/>
        <rFont val="Arial"/>
        <family val="2"/>
      </rPr>
      <t>Invalidity pensioners</t>
    </r>
  </si>
  <si>
    <r>
      <t>Ölüm Aylığı Alanlar (XVI)
(Kişi)</t>
    </r>
    <r>
      <rPr>
        <b/>
        <i/>
        <sz val="10"/>
        <rFont val="Arial"/>
        <family val="2"/>
      </rPr>
      <t xml:space="preserve"> 
</t>
    </r>
    <r>
      <rPr>
        <i/>
        <sz val="10"/>
        <color indexed="8"/>
        <rFont val="Arial"/>
        <family val="2"/>
      </rPr>
      <t>Widow's and Orphan's pensioners</t>
    </r>
  </si>
  <si>
    <r>
      <t>Ölüm Aylığı Alanlar (XVII)
(Dosya)</t>
    </r>
    <r>
      <rPr>
        <sz val="10"/>
        <color indexed="8"/>
        <rFont val="Arial"/>
        <family val="2"/>
      </rPr>
      <t xml:space="preserve"> 
</t>
    </r>
    <r>
      <rPr>
        <i/>
        <sz val="10"/>
        <color indexed="8"/>
        <rFont val="Arial"/>
        <family val="2"/>
      </rPr>
      <t>Survivor's pensioners (file)</t>
    </r>
  </si>
  <si>
    <r>
      <t>Sürekli  İş Göremezlik Geliri Alanlar</t>
    </r>
    <r>
      <rPr>
        <b/>
        <sz val="10"/>
        <color indexed="8"/>
        <rFont val="Arial"/>
        <family val="2"/>
      </rPr>
      <t xml:space="preserve"> (XVIII) 
</t>
    </r>
    <r>
      <rPr>
        <i/>
        <sz val="10"/>
        <color indexed="8"/>
        <rFont val="Arial"/>
        <family val="2"/>
      </rPr>
      <t>Permanent incapacity income recipients</t>
    </r>
  </si>
  <si>
    <r>
      <t xml:space="preserve">
Aktif Sigortalılar
</t>
    </r>
    <r>
      <rPr>
        <i/>
        <sz val="10"/>
        <rFont val="Arial"/>
        <family val="2"/>
      </rPr>
      <t>Active Insured People</t>
    </r>
  </si>
  <si>
    <t>Malüllük-Yaşlılık-Ölüm Sigortası</t>
  </si>
  <si>
    <t>İş Kazası ile Meslek Hastalığı Sigortası</t>
  </si>
  <si>
    <r>
      <t xml:space="preserve">4/a (Tarım  2925 )
</t>
    </r>
    <r>
      <rPr>
        <i/>
        <sz val="10"/>
        <rFont val="Arial"/>
        <family val="2"/>
      </rPr>
      <t>4/a Agricultural (2925)</t>
    </r>
  </si>
  <si>
    <r>
      <t xml:space="preserve">Toplam Aylık veya Gelir Alanlar (Dosya) (VII+VIII+X+XI+XIII+XIV+XV+XVII+XVIII+XX)
</t>
    </r>
    <r>
      <rPr>
        <i/>
        <sz val="10"/>
        <rFont val="Arial"/>
        <family val="2"/>
      </rPr>
      <t>Total</t>
    </r>
    <r>
      <rPr>
        <b/>
        <i/>
        <sz val="10"/>
        <rFont val="Arial"/>
        <family val="2"/>
      </rPr>
      <t xml:space="preserve"> </t>
    </r>
    <r>
      <rPr>
        <i/>
        <sz val="10"/>
        <rFont val="Arial"/>
        <family val="2"/>
      </rPr>
      <t xml:space="preserve">Pensioners or Recipients (File)
</t>
    </r>
  </si>
  <si>
    <r>
      <t xml:space="preserve">Tolam Aylık veya Gelir Alanlar (Kişi)  (VII+VIII+IX+XI+XII+XIV+XV+XVI+XVIII+XIX)
</t>
    </r>
    <r>
      <rPr>
        <i/>
        <sz val="10"/>
        <rFont val="Arial"/>
        <family val="2"/>
      </rPr>
      <t xml:space="preserve">Total </t>
    </r>
    <r>
      <rPr>
        <b/>
        <i/>
        <sz val="10"/>
        <rFont val="Arial"/>
        <family val="2"/>
      </rPr>
      <t xml:space="preserve">
</t>
    </r>
    <r>
      <rPr>
        <i/>
        <sz val="10"/>
        <rFont val="Arial"/>
        <family val="2"/>
      </rPr>
      <t>Pensioners or Recipients (Person)</t>
    </r>
  </si>
  <si>
    <r>
      <t xml:space="preserve">Kapsam
</t>
    </r>
    <r>
      <rPr>
        <i/>
        <sz val="10"/>
        <color indexed="8"/>
        <rFont val="Arial"/>
        <family val="2"/>
      </rPr>
      <t>Coverage</t>
    </r>
  </si>
  <si>
    <r>
      <t>Yurt Dışı Topluluk (VI)</t>
    </r>
    <r>
      <rPr>
        <sz val="10"/>
        <rFont val="Arial"/>
        <family val="2"/>
      </rPr>
      <t xml:space="preserve"> </t>
    </r>
    <r>
      <rPr>
        <i/>
        <sz val="10"/>
        <rFont val="Arial"/>
        <family val="2"/>
      </rPr>
      <t>Collective Insured</t>
    </r>
  </si>
  <si>
    <r>
      <t xml:space="preserve">Diğer Sigortalılar (V) (*)
</t>
    </r>
    <r>
      <rPr>
        <i/>
        <sz val="10"/>
        <rFont val="Arial"/>
        <family val="2"/>
      </rPr>
      <t>Insured Working Part-Time and Others</t>
    </r>
  </si>
  <si>
    <r>
      <t>Tarım (2925 skg) (IV)</t>
    </r>
    <r>
      <rPr>
        <sz val="10"/>
        <rFont val="Arial"/>
        <family val="2"/>
      </rPr>
      <t xml:space="preserve"> 
</t>
    </r>
    <r>
      <rPr>
        <i/>
        <sz val="10"/>
        <rFont val="Arial"/>
        <family val="2"/>
      </rPr>
      <t>Insured in Agricultural Sector</t>
    </r>
  </si>
  <si>
    <r>
      <t xml:space="preserve">Çıraklar (III) </t>
    </r>
    <r>
      <rPr>
        <i/>
        <sz val="10"/>
        <rFont val="Arial"/>
        <family val="2"/>
      </rPr>
      <t>Apprenticies</t>
    </r>
  </si>
  <si>
    <r>
      <t xml:space="preserve">Stajyer ve Kursiyerler (II)
</t>
    </r>
    <r>
      <rPr>
        <i/>
        <sz val="10"/>
        <rFont val="Arial"/>
        <family val="2"/>
      </rPr>
      <t>Intern and trainee</t>
    </r>
  </si>
  <si>
    <r>
      <t xml:space="preserve">Zorunlu (I)
</t>
    </r>
    <r>
      <rPr>
        <i/>
        <sz val="10"/>
        <rFont val="Arial"/>
        <family val="2"/>
      </rPr>
      <t>Compulsory Insured</t>
    </r>
  </si>
  <si>
    <r>
      <t xml:space="preserve">Ek 9
</t>
    </r>
    <r>
      <rPr>
        <i/>
        <sz val="10"/>
        <rFont val="Arial"/>
        <family val="2"/>
      </rPr>
      <t>Additional 9</t>
    </r>
  </si>
  <si>
    <r>
      <rPr>
        <b/>
        <sz val="10"/>
        <rFont val="Arial"/>
        <family val="2"/>
      </rPr>
      <t>Uzun Vadeli Sigorta</t>
    </r>
    <r>
      <rPr>
        <sz val="10"/>
        <rFont val="Arial"/>
        <family val="2"/>
      </rPr>
      <t xml:space="preserve">
</t>
    </r>
    <r>
      <rPr>
        <i/>
        <sz val="10"/>
        <rFont val="Arial"/>
        <family val="2"/>
      </rPr>
      <t>Long Term Insurance</t>
    </r>
  </si>
  <si>
    <r>
      <t xml:space="preserve">Toplam Aktif (I+II+III+IV+V+VI)
</t>
    </r>
    <r>
      <rPr>
        <i/>
        <sz val="10"/>
        <rFont val="Arial"/>
        <family val="2"/>
      </rPr>
      <t>Total Insured</t>
    </r>
  </si>
  <si>
    <r>
      <t xml:space="preserve">4/b Kapsamında Tarımdan Aylık veya Gelir  Alanlar 
</t>
    </r>
    <r>
      <rPr>
        <i/>
        <sz val="10"/>
        <rFont val="Arial"/>
        <family val="2"/>
      </rPr>
      <t>Pensioners and income recipients in 4/b agricultural coverage</t>
    </r>
  </si>
  <si>
    <r>
      <t xml:space="preserve">Zorunlu (I) </t>
    </r>
    <r>
      <rPr>
        <i/>
        <sz val="10"/>
        <rFont val="Arial"/>
        <family val="2"/>
      </rPr>
      <t>Compulsory Insured</t>
    </r>
  </si>
  <si>
    <r>
      <rPr>
        <b/>
        <sz val="10"/>
        <rFont val="Arial"/>
        <family val="2"/>
      </rPr>
      <t xml:space="preserve">Tarım Hariç Zorunlu </t>
    </r>
    <r>
      <rPr>
        <sz val="10"/>
        <rFont val="Arial"/>
        <family val="2"/>
      </rPr>
      <t xml:space="preserve">
</t>
    </r>
    <r>
      <rPr>
        <i/>
        <sz val="10"/>
        <rFont val="Arial"/>
        <family val="2"/>
      </rPr>
      <t>Compulsory Except Agricultural</t>
    </r>
  </si>
  <si>
    <r>
      <rPr>
        <b/>
        <sz val="10"/>
        <rFont val="Arial"/>
        <family val="2"/>
      </rPr>
      <t>Tarım zorunlu (4/b)</t>
    </r>
    <r>
      <rPr>
        <sz val="10"/>
        <rFont val="Arial"/>
        <family val="2"/>
      </rPr>
      <t xml:space="preserve">
</t>
    </r>
    <r>
      <rPr>
        <i/>
        <sz val="10"/>
        <rFont val="Arial"/>
        <family val="2"/>
      </rPr>
      <t>Agricultural Compulsory Insured</t>
    </r>
  </si>
  <si>
    <r>
      <rPr>
        <b/>
        <sz val="10"/>
        <rFont val="Arial"/>
        <family val="2"/>
      </rPr>
      <t>Muhtar</t>
    </r>
    <r>
      <rPr>
        <sz val="10"/>
        <rFont val="Arial"/>
        <family val="2"/>
      </rPr>
      <t xml:space="preserve"> 
</t>
    </r>
    <r>
      <rPr>
        <i/>
        <sz val="10"/>
        <rFont val="Arial"/>
        <family val="2"/>
      </rPr>
      <t>Demarch</t>
    </r>
  </si>
  <si>
    <r>
      <t>Yaşlılık Aylığı Alanlar (IV)</t>
    </r>
    <r>
      <rPr>
        <b/>
        <i/>
        <sz val="10"/>
        <rFont val="Arial"/>
        <family val="2"/>
      </rPr>
      <t xml:space="preserve"> 
</t>
    </r>
    <r>
      <rPr>
        <i/>
        <sz val="10"/>
        <rFont val="Arial"/>
        <family val="2"/>
      </rPr>
      <t>Old-age pensioners</t>
    </r>
  </si>
  <si>
    <r>
      <t>Sürekli İş Göremezlik Geliri Alanlar (VII)</t>
    </r>
    <r>
      <rPr>
        <b/>
        <sz val="10"/>
        <color indexed="8"/>
        <rFont val="Arial"/>
        <family val="2"/>
      </rPr>
      <t xml:space="preserve">  
</t>
    </r>
    <r>
      <rPr>
        <i/>
        <sz val="10"/>
        <color indexed="8"/>
        <rFont val="Arial"/>
        <family val="2"/>
      </rPr>
      <t>Permanent incapacity income recipients</t>
    </r>
  </si>
  <si>
    <r>
      <t>Malüllük Aylığı Alanlar (X)</t>
    </r>
    <r>
      <rPr>
        <b/>
        <i/>
        <sz val="10"/>
        <rFont val="Arial"/>
        <family val="2"/>
      </rPr>
      <t xml:space="preserve"> 
</t>
    </r>
    <r>
      <rPr>
        <i/>
        <sz val="10"/>
        <rFont val="Arial"/>
        <family val="2"/>
      </rPr>
      <t>Invalidity pensioners</t>
    </r>
  </si>
  <si>
    <r>
      <t xml:space="preserve">TOPLAM
</t>
    </r>
    <r>
      <rPr>
        <i/>
        <sz val="10"/>
        <color indexed="8"/>
        <rFont val="Arial"/>
        <family val="2"/>
      </rPr>
      <t>Total</t>
    </r>
  </si>
  <si>
    <r>
      <t xml:space="preserve">Malüllük-Yaşlılık-Ölüm Sigortası
</t>
    </r>
    <r>
      <rPr>
        <i/>
        <sz val="10"/>
        <color indexed="8"/>
        <rFont val="Arial"/>
        <family val="2"/>
      </rPr>
      <t xml:space="preserve">Invalidity, old-age and survivors insurances         </t>
    </r>
    <r>
      <rPr>
        <sz val="10"/>
        <color indexed="8"/>
        <rFont val="Arial"/>
        <family val="2"/>
      </rPr>
      <t xml:space="preserve">                                                                       </t>
    </r>
  </si>
  <si>
    <r>
      <t xml:space="preserve">İş Kazası ile Meslek Hastalığı Sigortası
</t>
    </r>
    <r>
      <rPr>
        <i/>
        <sz val="10"/>
        <color indexed="8"/>
        <rFont val="Arial"/>
        <family val="2"/>
      </rPr>
      <t xml:space="preserve">Accident at work and occupational disease insurance      </t>
    </r>
    <r>
      <rPr>
        <sz val="10"/>
        <color indexed="8"/>
        <rFont val="Arial"/>
        <family val="2"/>
      </rPr>
      <t xml:space="preserve">        </t>
    </r>
    <r>
      <rPr>
        <b/>
        <sz val="10"/>
        <color indexed="8"/>
        <rFont val="Arial"/>
        <family val="2"/>
      </rPr>
      <t xml:space="preserve">                                                            </t>
    </r>
  </si>
  <si>
    <r>
      <t xml:space="preserve"> Sürekli İşgöremezlik Ölüm Geliri Alanlar (Dosya) (VIII) 
</t>
    </r>
    <r>
      <rPr>
        <i/>
        <sz val="10"/>
        <rFont val="Arial"/>
        <family val="2"/>
      </rPr>
      <t>Survivor's benefit recipients (permanent incapacity) (file)</t>
    </r>
    <r>
      <rPr>
        <b/>
        <i/>
        <sz val="10"/>
        <rFont val="Arial"/>
        <family val="2"/>
      </rPr>
      <t xml:space="preserve"> </t>
    </r>
  </si>
  <si>
    <r>
      <t xml:space="preserve"> Sürekli İşgöremezlik Ölüm Geliri Alanlar (XV) (Dosya)</t>
    </r>
    <r>
      <rPr>
        <i/>
        <sz val="10"/>
        <rFont val="Arial"/>
        <family val="2"/>
      </rPr>
      <t xml:space="preserve"> Survivor's benefit recipients (permanent incapacity) (file) </t>
    </r>
  </si>
  <si>
    <r>
      <t xml:space="preserve">Sürekli İşgöremezlik Ölüm Geliri Alanlar (XVI) (Kişi) </t>
    </r>
    <r>
      <rPr>
        <i/>
        <sz val="10"/>
        <rFont val="Arial"/>
        <family val="2"/>
      </rPr>
      <t>Survivor's benefit recipients (permanent incapacity) (person)</t>
    </r>
  </si>
  <si>
    <r>
      <t xml:space="preserve">Toplam Aylık veya Gelir Alanlar  (III+IV+V+VII+VIII+X+XI+XII+XIV+XV) (Dosya)
</t>
    </r>
    <r>
      <rPr>
        <i/>
        <sz val="10"/>
        <rFont val="Arial"/>
        <family val="2"/>
      </rPr>
      <t>Total Pensioners or Recipients (File)</t>
    </r>
  </si>
  <si>
    <r>
      <t xml:space="preserve">Toplam Aylık veya Gelir Alanlar (III+IV+VI+VII+IX+X+XI+XIII+XIV+XVI)  (Kişi) 
</t>
    </r>
    <r>
      <rPr>
        <i/>
        <sz val="10"/>
        <rFont val="Arial"/>
        <family val="2"/>
      </rPr>
      <t>Total</t>
    </r>
    <r>
      <rPr>
        <b/>
        <i/>
        <sz val="10"/>
        <rFont val="Arial"/>
        <family val="2"/>
      </rPr>
      <t xml:space="preserve"> </t>
    </r>
    <r>
      <rPr>
        <i/>
        <sz val="10"/>
        <rFont val="Arial"/>
        <family val="2"/>
      </rPr>
      <t>Pensioners (Person)</t>
    </r>
  </si>
  <si>
    <r>
      <t xml:space="preserve">TOPLAM
</t>
    </r>
    <r>
      <rPr>
        <i/>
        <sz val="10"/>
        <color indexed="8"/>
        <rFont val="Arial"/>
        <family val="2"/>
      </rPr>
      <t xml:space="preserve">Total </t>
    </r>
  </si>
  <si>
    <r>
      <t xml:space="preserve">İl Kodu 
 </t>
    </r>
    <r>
      <rPr>
        <b/>
        <i/>
        <sz val="10"/>
        <color indexed="8"/>
        <rFont val="Arial"/>
        <family val="2"/>
      </rPr>
      <t xml:space="preserve"> </t>
    </r>
    <r>
      <rPr>
        <i/>
        <sz val="10"/>
        <color indexed="8"/>
        <rFont val="Arial"/>
        <family val="2"/>
      </rPr>
      <t>Provinces code</t>
    </r>
  </si>
  <si>
    <r>
      <t xml:space="preserve">Aktif Sigortalılar (İştirakçi)
</t>
    </r>
    <r>
      <rPr>
        <i/>
        <sz val="10"/>
        <rFont val="Arial"/>
        <family val="2"/>
      </rPr>
      <t>Insured Persons (Contributor)</t>
    </r>
  </si>
  <si>
    <r>
      <t>Aylık Alanlar</t>
    </r>
    <r>
      <rPr>
        <b/>
        <i/>
        <sz val="10"/>
        <rFont val="Arial"/>
        <family val="2"/>
      </rPr>
      <t xml:space="preserve">
</t>
    </r>
    <r>
      <rPr>
        <i/>
        <sz val="10"/>
        <rFont val="Arial"/>
        <family val="2"/>
      </rPr>
      <t xml:space="preserve">Pensioners </t>
    </r>
  </si>
  <si>
    <r>
      <t xml:space="preserve">Vataniler 
(Kişi)
</t>
    </r>
    <r>
      <rPr>
        <i/>
        <sz val="10"/>
        <rFont val="Arial"/>
        <family val="2"/>
      </rPr>
      <t>Patriotic Services (Person)</t>
    </r>
  </si>
  <si>
    <r>
      <t xml:space="preserve">Toplam Aylık Alanlar
(Dosya) (I+II+III+IV)
 </t>
    </r>
    <r>
      <rPr>
        <i/>
        <sz val="10"/>
        <rFont val="Arial"/>
        <family val="2"/>
      </rPr>
      <t>Total Pensioners (File)</t>
    </r>
  </si>
  <si>
    <r>
      <t xml:space="preserve">Toplam Aylık Alanlar (Kişi) (I+II+III+V)
</t>
    </r>
    <r>
      <rPr>
        <i/>
        <sz val="10"/>
        <rFont val="Arial"/>
        <family val="2"/>
      </rPr>
      <t>Total Pensioners  (Person)</t>
    </r>
  </si>
  <si>
    <r>
      <t xml:space="preserve">4/c Kapsamı 
</t>
    </r>
    <r>
      <rPr>
        <sz val="10"/>
        <rFont val="Arial"/>
        <family val="2"/>
      </rPr>
      <t>Coverage 4/c</t>
    </r>
  </si>
  <si>
    <r>
      <t xml:space="preserve">Zorunlu
</t>
    </r>
    <r>
      <rPr>
        <i/>
        <sz val="10"/>
        <rFont val="Arial"/>
        <family val="2"/>
      </rPr>
      <t xml:space="preserve"> Compulsory Insured</t>
    </r>
  </si>
  <si>
    <r>
      <t xml:space="preserve">Diğer Sigortalılar
</t>
    </r>
    <r>
      <rPr>
        <i/>
        <sz val="10"/>
        <rFont val="Arial"/>
        <family val="2"/>
      </rPr>
      <t xml:space="preserve"> Others Insured</t>
    </r>
  </si>
  <si>
    <r>
      <t>Malüllük Aylığı Alanlar (I)</t>
    </r>
    <r>
      <rPr>
        <i/>
        <sz val="10"/>
        <rFont val="Arial"/>
        <family val="2"/>
      </rPr>
      <t xml:space="preserve"> Invalidity pensioners</t>
    </r>
  </si>
  <si>
    <r>
      <t xml:space="preserve"> Vazife  Malulü  Aylığı Alanlar (II)
</t>
    </r>
    <r>
      <rPr>
        <i/>
        <sz val="10"/>
        <rFont val="Arial"/>
        <family val="2"/>
      </rPr>
      <t xml:space="preserve"> Duty invalidity pensioners</t>
    </r>
  </si>
  <si>
    <r>
      <t xml:space="preserve">Yaşlılık Aylığı Alanlar (III) 
</t>
    </r>
    <r>
      <rPr>
        <i/>
        <sz val="10"/>
        <rFont val="Arial"/>
        <family val="2"/>
      </rPr>
      <t>Old-age pensioners</t>
    </r>
  </si>
  <si>
    <r>
      <t xml:space="preserve">Ölüm </t>
    </r>
    <r>
      <rPr>
        <b/>
        <i/>
        <sz val="10"/>
        <rFont val="Arial"/>
        <family val="2"/>
      </rPr>
      <t xml:space="preserve">
</t>
    </r>
    <r>
      <rPr>
        <i/>
        <sz val="10"/>
        <rFont val="Arial"/>
        <family val="2"/>
      </rPr>
      <t>Death</t>
    </r>
  </si>
  <si>
    <r>
      <t xml:space="preserve">Toplam 
</t>
    </r>
    <r>
      <rPr>
        <i/>
        <sz val="10"/>
        <color indexed="8"/>
        <rFont val="Arial"/>
        <family val="2"/>
      </rPr>
      <t>Total</t>
    </r>
  </si>
  <si>
    <r>
      <t>Erkek</t>
    </r>
    <r>
      <rPr>
        <sz val="10"/>
        <rFont val="Arial"/>
        <family val="2"/>
      </rPr>
      <t xml:space="preserve"> 
</t>
    </r>
    <r>
      <rPr>
        <i/>
        <sz val="10"/>
        <rFont val="Arial"/>
        <family val="2"/>
      </rPr>
      <t>Male</t>
    </r>
  </si>
  <si>
    <r>
      <t xml:space="preserve">Kadın 
</t>
    </r>
    <r>
      <rPr>
        <i/>
        <sz val="10"/>
        <rFont val="Arial"/>
        <family val="2"/>
      </rPr>
      <t>Female</t>
    </r>
  </si>
  <si>
    <r>
      <t>Erkek</t>
    </r>
    <r>
      <rPr>
        <i/>
        <sz val="10"/>
        <rFont val="Arial"/>
        <family val="2"/>
      </rPr>
      <t xml:space="preserve"> 
Male</t>
    </r>
  </si>
  <si>
    <r>
      <t>Kadın</t>
    </r>
    <r>
      <rPr>
        <b/>
        <i/>
        <sz val="10"/>
        <rFont val="Arial"/>
        <family val="2"/>
      </rPr>
      <t xml:space="preserve"> 
</t>
    </r>
    <r>
      <rPr>
        <i/>
        <sz val="10"/>
        <rFont val="Arial"/>
        <family val="2"/>
      </rPr>
      <t>Female</t>
    </r>
  </si>
  <si>
    <r>
      <t xml:space="preserve">Ölüm Aylığı Alanlar (IV)
(Dosya) 
</t>
    </r>
    <r>
      <rPr>
        <i/>
        <sz val="10"/>
        <rFont val="Arial"/>
        <family val="2"/>
      </rPr>
      <t>Survivor's pensioners (file)</t>
    </r>
  </si>
  <si>
    <r>
      <t xml:space="preserve">Ölüm Aylığı Alanlar (V)
(Kişi) 
</t>
    </r>
    <r>
      <rPr>
        <i/>
        <sz val="10"/>
        <rFont val="Arial"/>
        <family val="2"/>
      </rPr>
      <t>Widow's and Orphan's pensioners</t>
    </r>
  </si>
  <si>
    <r>
      <t xml:space="preserve">TOPLAM
</t>
    </r>
    <r>
      <rPr>
        <i/>
        <sz val="10"/>
        <rFont val="Arial"/>
        <family val="2"/>
      </rPr>
      <t>Total</t>
    </r>
  </si>
  <si>
    <t>TABLO 7.2 - 4/a KAPSAMINDA AKTİF  VE ZORUNLU SİGORTALILARIN İL CİNSİYET DAĞILIMI</t>
  </si>
  <si>
    <t>Table 7.2 -  Distribution of  Total Insured and Compulsory People In 4/a Coverage by Provinces and Gender</t>
  </si>
  <si>
    <t xml:space="preserve">Table 7.1 -  Distribution of  Insured People, Pensioners And Income Recipients In 4/a Coverage by Provinces </t>
  </si>
  <si>
    <t xml:space="preserve">TABLO 7.1  - 4/a KAPSAMINDA AKTİF SİGORTALILAR İLE AYLIK VE GELİR ALANLARIN  İLLERE  DAĞILIMI </t>
  </si>
  <si>
    <r>
      <t xml:space="preserve">Zorunlu Sigortalı 
</t>
    </r>
    <r>
      <rPr>
        <i/>
        <sz val="10"/>
        <rFont val="Arial"/>
        <family val="2"/>
      </rPr>
      <t xml:space="preserve">Compulsory Insured </t>
    </r>
  </si>
  <si>
    <r>
      <t xml:space="preserve"> Toplam Aktif Sigortalı 
</t>
    </r>
    <r>
      <rPr>
        <i/>
        <sz val="10"/>
        <rFont val="Arial"/>
        <family val="2"/>
      </rPr>
      <t>Total Active Insured</t>
    </r>
  </si>
  <si>
    <r>
      <t xml:space="preserve">4/a, 4/b, 4/c (Toplam)
</t>
    </r>
    <r>
      <rPr>
        <sz val="10"/>
        <rFont val="Arial"/>
        <family val="2"/>
      </rPr>
      <t xml:space="preserve"> 4/a, 4/b, 4/c Total</t>
    </r>
  </si>
  <si>
    <r>
      <t>Malullük Aylığı Alanlar-</t>
    </r>
    <r>
      <rPr>
        <b/>
        <i/>
        <sz val="10"/>
        <rFont val="Arial"/>
        <family val="2"/>
      </rPr>
      <t xml:space="preserve"> </t>
    </r>
    <r>
      <rPr>
        <i/>
        <sz val="10"/>
        <rFont val="Arial"/>
        <family val="2"/>
      </rPr>
      <t>Invalidity pensioners</t>
    </r>
  </si>
  <si>
    <r>
      <t xml:space="preserve">Vazife Malulü Aylığı Alanlar - </t>
    </r>
    <r>
      <rPr>
        <i/>
        <sz val="10"/>
        <rFont val="Arial"/>
        <family val="2"/>
      </rPr>
      <t>Duty Invalidity Pensioners</t>
    </r>
  </si>
  <si>
    <r>
      <t xml:space="preserve">Sürekli İşgöremezlik Geliri Alanlar - </t>
    </r>
    <r>
      <rPr>
        <i/>
        <sz val="10"/>
        <rFont val="Arial"/>
        <family val="2"/>
      </rPr>
      <t>Permanent incapacity income recipients</t>
    </r>
  </si>
  <si>
    <r>
      <t xml:space="preserve">Sürekli İşgöremezlik Ölüm Geliri Alanlar (Dosya)- </t>
    </r>
    <r>
      <rPr>
        <i/>
        <sz val="10"/>
        <rFont val="Arial"/>
        <family val="2"/>
      </rPr>
      <t xml:space="preserve">Survivor's benefit recipients (permanent incapacity) (file) </t>
    </r>
  </si>
  <si>
    <r>
      <t xml:space="preserve">Vataniler - </t>
    </r>
    <r>
      <rPr>
        <i/>
        <sz val="10"/>
        <rFont val="Arial"/>
        <family val="2"/>
      </rPr>
      <t xml:space="preserve">Patriotic Services </t>
    </r>
  </si>
  <si>
    <r>
      <t>Toplam (Dosya) -</t>
    </r>
    <r>
      <rPr>
        <sz val="10"/>
        <rFont val="Arial"/>
        <family val="2"/>
      </rPr>
      <t xml:space="preserve"> </t>
    </r>
    <r>
      <rPr>
        <i/>
        <sz val="10"/>
        <rFont val="Arial"/>
        <family val="2"/>
      </rPr>
      <t>Total (File)</t>
    </r>
  </si>
  <si>
    <r>
      <t>Yaşlılık Aylığı Alanlar -</t>
    </r>
    <r>
      <rPr>
        <b/>
        <i/>
        <sz val="10"/>
        <rFont val="Arial"/>
        <family val="2"/>
      </rPr>
      <t xml:space="preserve"> </t>
    </r>
    <r>
      <rPr>
        <i/>
        <sz val="10"/>
        <rFont val="Arial"/>
        <family val="2"/>
      </rPr>
      <t>Old -Age Pensioners</t>
    </r>
  </si>
  <si>
    <r>
      <t xml:space="preserve">Ölüm Aylığı  Alanlar (Dosya)- </t>
    </r>
    <r>
      <rPr>
        <i/>
        <sz val="10"/>
        <rFont val="Arial"/>
        <family val="2"/>
      </rPr>
      <t>Survivor's pensioners (file)</t>
    </r>
  </si>
  <si>
    <r>
      <t xml:space="preserve">Ölüm Aylığı Alanlar </t>
    </r>
    <r>
      <rPr>
        <b/>
        <sz val="10"/>
        <color indexed="8"/>
        <rFont val="Times New Roman"/>
        <family val="1"/>
      </rPr>
      <t xml:space="preserve"> (Kişi)</t>
    </r>
    <r>
      <rPr>
        <sz val="10"/>
        <color indexed="8"/>
        <rFont val="Times New Roman"/>
        <family val="1"/>
      </rPr>
      <t xml:space="preserve"> - </t>
    </r>
    <r>
      <rPr>
        <i/>
        <sz val="10"/>
        <color indexed="8"/>
        <rFont val="Arial"/>
        <family val="2"/>
      </rPr>
      <t>Widow's and Orphan's pensioners</t>
    </r>
  </si>
  <si>
    <r>
      <t xml:space="preserve">Sürekli İşgöremezlik Ölüm Geliri Alanlar </t>
    </r>
    <r>
      <rPr>
        <b/>
        <sz val="10"/>
        <color indexed="8"/>
        <rFont val="Arial"/>
        <family val="2"/>
      </rPr>
      <t>(Kişi)</t>
    </r>
    <r>
      <rPr>
        <sz val="10"/>
        <color indexed="8"/>
        <rFont val="Arial"/>
        <family val="2"/>
      </rPr>
      <t xml:space="preserve"> - </t>
    </r>
    <r>
      <rPr>
        <i/>
        <sz val="10"/>
        <color indexed="8"/>
        <rFont val="Arial"/>
        <family val="2"/>
      </rPr>
      <t>Survivor's benefit recipients (permanent incapacity) (person)</t>
    </r>
    <r>
      <rPr>
        <i/>
        <sz val="10"/>
        <color indexed="8"/>
        <rFont val="Times New Roman"/>
        <family val="1"/>
      </rPr>
      <t xml:space="preserve"> </t>
    </r>
  </si>
  <si>
    <r>
      <t xml:space="preserve">Toplam (Kişi) </t>
    </r>
    <r>
      <rPr>
        <sz val="10"/>
        <rFont val="Arial"/>
        <family val="2"/>
      </rPr>
      <t>-</t>
    </r>
    <r>
      <rPr>
        <b/>
        <sz val="10"/>
        <rFont val="Arial"/>
        <family val="2"/>
      </rPr>
      <t xml:space="preserve"> </t>
    </r>
    <r>
      <rPr>
        <i/>
        <sz val="10"/>
        <rFont val="Arial"/>
        <family val="2"/>
      </rPr>
      <t>Total (Person)</t>
    </r>
  </si>
  <si>
    <r>
      <t xml:space="preserve"> 4/b  (TARIM HARİÇ)
</t>
    </r>
    <r>
      <rPr>
        <i/>
        <sz val="10"/>
        <rFont val="Arial"/>
        <family val="2"/>
      </rPr>
      <t>4/b (except Agricultural)</t>
    </r>
  </si>
  <si>
    <r>
      <t xml:space="preserve"> 4/b TARIM 
</t>
    </r>
    <r>
      <rPr>
        <i/>
        <sz val="10"/>
        <rFont val="Arial"/>
        <family val="2"/>
      </rPr>
      <t>4/b Agricultural</t>
    </r>
  </si>
  <si>
    <r>
      <t xml:space="preserve">Malullük Aylığı Alanlar- </t>
    </r>
    <r>
      <rPr>
        <i/>
        <sz val="10"/>
        <rFont val="Arial"/>
        <family val="2"/>
      </rPr>
      <t>Invalidity pensioners</t>
    </r>
  </si>
  <si>
    <r>
      <t xml:space="preserve">Ölüm Aylığı Alanlar </t>
    </r>
    <r>
      <rPr>
        <b/>
        <sz val="10"/>
        <color indexed="8"/>
        <rFont val="Times New Roman"/>
        <family val="1"/>
      </rPr>
      <t xml:space="preserve"> (Kişi)</t>
    </r>
    <r>
      <rPr>
        <sz val="10"/>
        <color indexed="8"/>
        <rFont val="Times New Roman"/>
        <family val="1"/>
      </rPr>
      <t xml:space="preserve"> -</t>
    </r>
    <r>
      <rPr>
        <i/>
        <sz val="10"/>
        <color indexed="8"/>
        <rFont val="Times New Roman"/>
        <family val="1"/>
      </rPr>
      <t xml:space="preserve"> </t>
    </r>
    <r>
      <rPr>
        <i/>
        <sz val="10"/>
        <color indexed="8"/>
        <rFont val="Arial"/>
        <family val="2"/>
      </rPr>
      <t>Widow's and Orphan's pensioners</t>
    </r>
  </si>
  <si>
    <r>
      <t>Toplam (Kişi) -</t>
    </r>
    <r>
      <rPr>
        <sz val="10"/>
        <rFont val="Arial"/>
        <family val="2"/>
      </rPr>
      <t xml:space="preserve"> </t>
    </r>
    <r>
      <rPr>
        <i/>
        <sz val="10"/>
        <rFont val="Arial"/>
        <family val="2"/>
      </rPr>
      <t>Total (Person)</t>
    </r>
  </si>
  <si>
    <t>İş Yeri Sayısı</t>
  </si>
  <si>
    <t>Zorunlu Sigortalı Sayısı</t>
  </si>
  <si>
    <t>Ortalama Günlük Kazanç (TL)</t>
  </si>
  <si>
    <r>
      <t>Faaliyet Bölümleri (NACE Sınıflamasına Göre)</t>
    </r>
    <r>
      <rPr>
        <sz val="10"/>
        <rFont val="Arial"/>
        <family val="2"/>
      </rPr>
      <t xml:space="preserve">
</t>
    </r>
    <r>
      <rPr>
        <i/>
        <sz val="10"/>
        <rFont val="Arial"/>
        <family val="2"/>
      </rPr>
      <t>(Branch of Activities By NACE Codes)</t>
    </r>
  </si>
  <si>
    <r>
      <t>TOPLAM</t>
    </r>
    <r>
      <rPr>
        <sz val="10"/>
        <rFont val="Arial"/>
        <family val="2"/>
      </rPr>
      <t xml:space="preserve">
</t>
    </r>
    <r>
      <rPr>
        <i/>
        <sz val="10"/>
        <rFont val="Arial"/>
        <family val="2"/>
      </rPr>
      <t>Total</t>
    </r>
  </si>
  <si>
    <r>
      <t xml:space="preserve">Faaliyet Kodu
</t>
    </r>
    <r>
      <rPr>
        <i/>
        <sz val="10"/>
        <rFont val="Arial"/>
        <family val="2"/>
      </rPr>
      <t>NACE Code</t>
    </r>
  </si>
  <si>
    <t>Genel 
Toplam</t>
  </si>
  <si>
    <r>
      <t>İl Kodu</t>
    </r>
    <r>
      <rPr>
        <b/>
        <i/>
        <sz val="10"/>
        <rFont val="Arial"/>
        <family val="2"/>
      </rPr>
      <t xml:space="preserve">
</t>
    </r>
    <r>
      <rPr>
        <i/>
        <sz val="10"/>
        <rFont val="Arial"/>
        <family val="2"/>
      </rPr>
      <t>Province Code</t>
    </r>
  </si>
  <si>
    <r>
      <t xml:space="preserve">İş Yeri Sayısı
</t>
    </r>
    <r>
      <rPr>
        <i/>
        <sz val="10"/>
        <rFont val="Arial"/>
        <family val="2"/>
      </rPr>
      <t xml:space="preserve">Number of Work Places  </t>
    </r>
  </si>
  <si>
    <r>
      <t xml:space="preserve">   İş Yeri Büyüklüğü (İşyerinde Çalıştırılan Zorunlu Sigortalı Sayısı)</t>
    </r>
    <r>
      <rPr>
        <b/>
        <i/>
        <sz val="10"/>
        <rFont val="Arial"/>
        <family val="2"/>
      </rPr>
      <t xml:space="preserve">
</t>
    </r>
    <r>
      <rPr>
        <i/>
        <sz val="10"/>
        <rFont val="Arial"/>
        <family val="2"/>
      </rPr>
      <t>Size of Work Places (Number of Compulsory Insured Employees)</t>
    </r>
  </si>
  <si>
    <r>
      <t xml:space="preserve">Zorunlu Sigortalı Sayısı
</t>
    </r>
    <r>
      <rPr>
        <i/>
        <sz val="10"/>
        <rFont val="Arial"/>
        <family val="2"/>
      </rPr>
      <t>Number of Compulsory Insured Person</t>
    </r>
  </si>
  <si>
    <r>
      <t xml:space="preserve">İş Yeri Büyüklüğü (İşyerinde Çalıştırılan Sigortalı Sayısı)
</t>
    </r>
    <r>
      <rPr>
        <i/>
        <sz val="10"/>
        <rFont val="Arial"/>
        <family val="2"/>
      </rPr>
      <t>Size of Work Places (Number of Compulsory Insured Employees)</t>
    </r>
  </si>
  <si>
    <r>
      <t xml:space="preserve">Faaliyet KOdu
</t>
    </r>
    <r>
      <rPr>
        <i/>
        <sz val="10"/>
        <rFont val="Arial"/>
        <family val="2"/>
      </rPr>
      <t>NACE Code</t>
    </r>
  </si>
  <si>
    <r>
      <t xml:space="preserve">İl Kodu
</t>
    </r>
    <r>
      <rPr>
        <i/>
        <sz val="10"/>
        <rFont val="Arial"/>
        <family val="2"/>
      </rPr>
      <t>Province Code</t>
    </r>
  </si>
  <si>
    <r>
      <t xml:space="preserve">İş yeri Büyüklüğü (İşyerinde Çalıştırılan Sigortalı sayısı)
</t>
    </r>
    <r>
      <rPr>
        <i/>
        <sz val="10"/>
        <rFont val="Arial"/>
        <family val="2"/>
      </rPr>
      <t>Size of Work Places (Number of Compulsory Insured Employees)</t>
    </r>
  </si>
  <si>
    <r>
      <t xml:space="preserve"> İl
</t>
    </r>
    <r>
      <rPr>
        <i/>
        <sz val="10"/>
        <rFont val="Arial"/>
        <family val="2"/>
      </rPr>
      <t>Province</t>
    </r>
  </si>
  <si>
    <r>
      <t xml:space="preserve">İş Yeri Sayısı
</t>
    </r>
    <r>
      <rPr>
        <i/>
        <sz val="10"/>
        <rFont val="Arial"/>
        <family val="2"/>
      </rPr>
      <t>Number of Work Places</t>
    </r>
  </si>
  <si>
    <r>
      <t xml:space="preserve">Toplam
</t>
    </r>
    <r>
      <rPr>
        <sz val="10"/>
        <color indexed="8"/>
        <rFont val="Arial"/>
        <family val="2"/>
      </rPr>
      <t>Total</t>
    </r>
  </si>
  <si>
    <r>
      <t xml:space="preserve">İl
</t>
    </r>
    <r>
      <rPr>
        <sz val="10"/>
        <color indexed="8"/>
        <rFont val="Arial"/>
        <family val="2"/>
      </rPr>
      <t>P</t>
    </r>
    <r>
      <rPr>
        <i/>
        <sz val="10"/>
        <color indexed="8"/>
        <rFont val="Arial"/>
        <family val="2"/>
      </rPr>
      <t>rovince</t>
    </r>
  </si>
  <si>
    <r>
      <t>ASGARİ ÜCRET</t>
    </r>
    <r>
      <rPr>
        <sz val="10"/>
        <rFont val="Arial"/>
        <family val="2"/>
      </rPr>
      <t xml:space="preserve">
</t>
    </r>
    <r>
      <rPr>
        <i/>
        <sz val="10"/>
        <rFont val="Arial"/>
        <family val="2"/>
      </rPr>
      <t xml:space="preserve">Minimum Wage </t>
    </r>
  </si>
  <si>
    <r>
      <t xml:space="preserve">İl
</t>
    </r>
    <r>
      <rPr>
        <i/>
        <sz val="10"/>
        <rFont val="Arial"/>
        <family val="2"/>
      </rPr>
      <t>Province</t>
    </r>
  </si>
  <si>
    <r>
      <t xml:space="preserve">TAŞRA TEŞKİLATI
</t>
    </r>
    <r>
      <rPr>
        <i/>
        <sz val="10"/>
        <rFont val="Arial"/>
        <family val="2"/>
      </rPr>
      <t>Provincial Organization</t>
    </r>
  </si>
  <si>
    <r>
      <t>I- AKTİF SİGORTALILAR -</t>
    </r>
    <r>
      <rPr>
        <i/>
        <sz val="11"/>
        <rFont val="Arial"/>
        <family val="2"/>
      </rPr>
      <t xml:space="preserve"> INSURED</t>
    </r>
  </si>
  <si>
    <r>
      <t xml:space="preserve">II- PASİF (AYLIK VEYA GELİR ALANLAR) SİGORTALILAR - </t>
    </r>
    <r>
      <rPr>
        <i/>
        <sz val="11"/>
        <rFont val="Arial"/>
        <family val="2"/>
      </rPr>
      <t>PENSIONERS</t>
    </r>
  </si>
  <si>
    <r>
      <t xml:space="preserve"> -Kişi </t>
    </r>
    <r>
      <rPr>
        <sz val="11"/>
        <rFont val="Arial"/>
        <family val="2"/>
      </rPr>
      <t xml:space="preserve">- </t>
    </r>
    <r>
      <rPr>
        <i/>
        <sz val="11"/>
        <rFont val="Arial"/>
        <family val="2"/>
      </rPr>
      <t>Person</t>
    </r>
  </si>
  <si>
    <r>
      <t xml:space="preserve">SGK KAPSAMINDAKİ TOPLAM ZORUNLU SİGORTALI SAYILARI - </t>
    </r>
    <r>
      <rPr>
        <i/>
        <sz val="11"/>
        <rFont val="Arial Tur"/>
        <family val="0"/>
      </rPr>
      <t>Number of Compulsory Insured Employees, (4/a, 4/b, 4/c)</t>
    </r>
  </si>
  <si>
    <r>
      <t xml:space="preserve">4/a KAPSAMINDAKİ ZORUNLU SİGORTALI SAYILARI - </t>
    </r>
    <r>
      <rPr>
        <i/>
        <sz val="11"/>
        <rFont val="Arial Tur"/>
        <family val="0"/>
      </rPr>
      <t>Number of Compulsory Insured Employees Under Service Contract (4/a)</t>
    </r>
  </si>
  <si>
    <r>
      <t xml:space="preserve">4/b KAPSAMINDAKİ ZORUNLU SİGORTALI SAYILARI - </t>
    </r>
    <r>
      <rPr>
        <i/>
        <sz val="11"/>
        <rFont val="Arial Tur"/>
        <family val="0"/>
      </rPr>
      <t>Number of Compulsory Insured Persons of Self Employed (4/b)</t>
    </r>
  </si>
  <si>
    <r>
      <t xml:space="preserve">4/c KAPSAMINDAKİ ZORUNLU SİGORTALI SAYILARI - </t>
    </r>
    <r>
      <rPr>
        <i/>
        <sz val="11"/>
        <rFont val="Arial Tur"/>
        <family val="0"/>
      </rPr>
      <t>Number of Compulsory Insured Civil Servants (4/c)</t>
    </r>
  </si>
  <si>
    <r>
      <t xml:space="preserve">I- AKTİF SİGORTALILAR - </t>
    </r>
    <r>
      <rPr>
        <i/>
        <sz val="11"/>
        <rFont val="Arial"/>
        <family val="2"/>
      </rPr>
      <t>INSURED</t>
    </r>
  </si>
  <si>
    <r>
      <t xml:space="preserve">III- BAĞIMLILAR - </t>
    </r>
    <r>
      <rPr>
        <i/>
        <sz val="11"/>
        <rFont val="Arial"/>
        <family val="2"/>
      </rPr>
      <t>DEPENDENTS</t>
    </r>
  </si>
  <si>
    <r>
      <rPr>
        <b/>
        <sz val="11"/>
        <rFont val="Arial"/>
        <family val="2"/>
      </rPr>
      <t>1-  Zorunlu</t>
    </r>
    <r>
      <rPr>
        <sz val="11"/>
        <rFont val="Arial"/>
        <family val="2"/>
      </rPr>
      <t xml:space="preserve"> -</t>
    </r>
    <r>
      <rPr>
        <i/>
        <sz val="11"/>
        <rFont val="Arial"/>
        <family val="2"/>
      </rPr>
      <t xml:space="preserve"> </t>
    </r>
    <r>
      <rPr>
        <i/>
        <sz val="10"/>
        <rFont val="Arial"/>
        <family val="2"/>
      </rPr>
      <t>Compulsory</t>
    </r>
  </si>
  <si>
    <r>
      <rPr>
        <b/>
        <sz val="11"/>
        <rFont val="Arial"/>
        <family val="2"/>
      </rPr>
      <t xml:space="preserve">2 - Çırak </t>
    </r>
    <r>
      <rPr>
        <sz val="11"/>
        <rFont val="Arial"/>
        <family val="2"/>
      </rPr>
      <t>-</t>
    </r>
    <r>
      <rPr>
        <sz val="10"/>
        <rFont val="Arial"/>
        <family val="2"/>
      </rPr>
      <t xml:space="preserve"> </t>
    </r>
    <r>
      <rPr>
        <i/>
        <sz val="10"/>
        <rFont val="Arial"/>
        <family val="2"/>
      </rPr>
      <t>Apprentices</t>
    </r>
  </si>
  <si>
    <r>
      <t xml:space="preserve">Yıl - </t>
    </r>
    <r>
      <rPr>
        <i/>
        <sz val="11"/>
        <rFont val="Arial"/>
        <family val="2"/>
      </rPr>
      <t>Year</t>
    </r>
  </si>
  <si>
    <r>
      <t>3-  Yurt dışı Topluluk</t>
    </r>
    <r>
      <rPr>
        <sz val="11"/>
        <rFont val="Arial"/>
        <family val="2"/>
      </rPr>
      <t xml:space="preserve"> - </t>
    </r>
    <r>
      <rPr>
        <i/>
        <sz val="10"/>
        <rFont val="Arial"/>
        <family val="2"/>
      </rPr>
      <t>Collective Insurance</t>
    </r>
  </si>
  <si>
    <r>
      <t>4 - Tarım (4/a-2925)</t>
    </r>
    <r>
      <rPr>
        <b/>
        <i/>
        <sz val="11"/>
        <rFont val="Arial"/>
        <family val="2"/>
      </rPr>
      <t xml:space="preserve"> </t>
    </r>
    <r>
      <rPr>
        <i/>
        <sz val="11"/>
        <rFont val="Arial"/>
        <family val="2"/>
      </rPr>
      <t xml:space="preserve"> 
    </t>
    </r>
    <r>
      <rPr>
        <i/>
        <sz val="10"/>
        <rFont val="Arial"/>
        <family val="2"/>
      </rPr>
      <t xml:space="preserve"> Insured in Agricultural Sector(SSI) </t>
    </r>
  </si>
  <si>
    <r>
      <t xml:space="preserve">5- Diğer Sigortalılar (*) </t>
    </r>
    <r>
      <rPr>
        <sz val="11"/>
        <rFont val="Arial"/>
        <family val="2"/>
      </rPr>
      <t xml:space="preserve">- </t>
    </r>
    <r>
      <rPr>
        <i/>
        <sz val="10"/>
        <rFont val="Arial"/>
        <family val="2"/>
      </rPr>
      <t>Voluntarily Insured</t>
    </r>
  </si>
  <si>
    <r>
      <t>6-Stajyer ve Kursiyerler (**)</t>
    </r>
    <r>
      <rPr>
        <sz val="11"/>
        <rFont val="Arial"/>
        <family val="2"/>
      </rPr>
      <t xml:space="preserve"> -</t>
    </r>
    <r>
      <rPr>
        <i/>
        <sz val="10"/>
        <rFont val="Arial"/>
        <family val="2"/>
      </rPr>
      <t xml:space="preserve"> Intern and trainee</t>
    </r>
  </si>
  <si>
    <r>
      <t xml:space="preserve">Ocak </t>
    </r>
    <r>
      <rPr>
        <i/>
        <sz val="11"/>
        <rFont val="Arial"/>
        <family val="2"/>
      </rPr>
      <t xml:space="preserve">- </t>
    </r>
    <r>
      <rPr>
        <i/>
        <sz val="10"/>
        <rFont val="Arial"/>
        <family val="2"/>
      </rPr>
      <t>January</t>
    </r>
  </si>
  <si>
    <r>
      <t>Mayıs</t>
    </r>
    <r>
      <rPr>
        <sz val="11"/>
        <rFont val="Arial"/>
        <family val="2"/>
      </rPr>
      <t xml:space="preserve"> - </t>
    </r>
    <r>
      <rPr>
        <i/>
        <sz val="10"/>
        <rFont val="Arial"/>
        <family val="2"/>
      </rPr>
      <t>May</t>
    </r>
  </si>
  <si>
    <r>
      <t xml:space="preserve">Nisan </t>
    </r>
    <r>
      <rPr>
        <sz val="11"/>
        <rFont val="Arial"/>
        <family val="2"/>
      </rPr>
      <t xml:space="preserve">- </t>
    </r>
    <r>
      <rPr>
        <i/>
        <sz val="10"/>
        <rFont val="Arial"/>
        <family val="2"/>
      </rPr>
      <t>April</t>
    </r>
  </si>
  <si>
    <r>
      <t>Mart</t>
    </r>
    <r>
      <rPr>
        <sz val="11"/>
        <rFont val="Arial"/>
        <family val="2"/>
      </rPr>
      <t xml:space="preserve"> -</t>
    </r>
    <r>
      <rPr>
        <i/>
        <sz val="10"/>
        <rFont val="Arial"/>
        <family val="2"/>
      </rPr>
      <t xml:space="preserve"> March</t>
    </r>
  </si>
  <si>
    <r>
      <t>Şubat</t>
    </r>
    <r>
      <rPr>
        <sz val="11"/>
        <rFont val="Arial"/>
        <family val="2"/>
      </rPr>
      <t xml:space="preserve"> -</t>
    </r>
    <r>
      <rPr>
        <b/>
        <sz val="11"/>
        <rFont val="Arial"/>
        <family val="2"/>
      </rPr>
      <t xml:space="preserve"> </t>
    </r>
    <r>
      <rPr>
        <i/>
        <sz val="10"/>
        <rFont val="Arial"/>
        <family val="2"/>
      </rPr>
      <t>February</t>
    </r>
  </si>
  <si>
    <r>
      <t xml:space="preserve">Haziran </t>
    </r>
    <r>
      <rPr>
        <sz val="11"/>
        <rFont val="Arial"/>
        <family val="2"/>
      </rPr>
      <t xml:space="preserve">- </t>
    </r>
    <r>
      <rPr>
        <i/>
        <sz val="10"/>
        <rFont val="Arial"/>
        <family val="2"/>
      </rPr>
      <t>June</t>
    </r>
  </si>
  <si>
    <r>
      <t xml:space="preserve">Temmuz </t>
    </r>
    <r>
      <rPr>
        <sz val="11"/>
        <rFont val="Arial"/>
        <family val="2"/>
      </rPr>
      <t xml:space="preserve">- </t>
    </r>
    <r>
      <rPr>
        <i/>
        <sz val="10"/>
        <rFont val="Arial"/>
        <family val="2"/>
      </rPr>
      <t>July</t>
    </r>
  </si>
  <si>
    <r>
      <t>Ağustos</t>
    </r>
    <r>
      <rPr>
        <sz val="11"/>
        <rFont val="Arial"/>
        <family val="2"/>
      </rPr>
      <t xml:space="preserve"> -</t>
    </r>
    <r>
      <rPr>
        <b/>
        <sz val="11"/>
        <rFont val="Arial"/>
        <family val="2"/>
      </rPr>
      <t xml:space="preserve"> </t>
    </r>
    <r>
      <rPr>
        <i/>
        <sz val="10"/>
        <rFont val="Arial"/>
        <family val="2"/>
      </rPr>
      <t>August</t>
    </r>
  </si>
  <si>
    <r>
      <t>Eylül</t>
    </r>
    <r>
      <rPr>
        <i/>
        <sz val="10"/>
        <rFont val="Arial"/>
        <family val="2"/>
      </rPr>
      <t xml:space="preserve"> </t>
    </r>
    <r>
      <rPr>
        <sz val="11"/>
        <rFont val="Arial"/>
        <family val="2"/>
      </rPr>
      <t>-</t>
    </r>
    <r>
      <rPr>
        <sz val="10"/>
        <rFont val="Arial"/>
        <family val="2"/>
      </rPr>
      <t xml:space="preserve"> </t>
    </r>
    <r>
      <rPr>
        <i/>
        <sz val="10"/>
        <rFont val="Arial"/>
        <family val="2"/>
      </rPr>
      <t>September</t>
    </r>
  </si>
  <si>
    <r>
      <t xml:space="preserve">Ekim </t>
    </r>
    <r>
      <rPr>
        <sz val="11"/>
        <rFont val="Arial"/>
        <family val="2"/>
      </rPr>
      <t>-</t>
    </r>
    <r>
      <rPr>
        <b/>
        <sz val="11"/>
        <rFont val="Arial"/>
        <family val="2"/>
      </rPr>
      <t xml:space="preserve"> </t>
    </r>
    <r>
      <rPr>
        <i/>
        <sz val="10"/>
        <rFont val="Arial"/>
        <family val="2"/>
      </rPr>
      <t>October</t>
    </r>
  </si>
  <si>
    <r>
      <t>Kasım</t>
    </r>
    <r>
      <rPr>
        <sz val="11"/>
        <rFont val="Arial"/>
        <family val="2"/>
      </rPr>
      <t xml:space="preserve"> - </t>
    </r>
    <r>
      <rPr>
        <i/>
        <sz val="10"/>
        <rFont val="Arial"/>
        <family val="2"/>
      </rPr>
      <t>Kasım</t>
    </r>
  </si>
  <si>
    <r>
      <rPr>
        <b/>
        <sz val="11"/>
        <rFont val="Arial"/>
        <family val="2"/>
      </rPr>
      <t xml:space="preserve">          Zorunlu 4/a, 4/b (Tarım Hariç), 4/c</t>
    </r>
    <r>
      <rPr>
        <sz val="11"/>
        <rFont val="Arial"/>
        <family val="2"/>
      </rPr>
      <t xml:space="preserve">
        </t>
    </r>
    <r>
      <rPr>
        <sz val="10"/>
        <rFont val="Arial"/>
        <family val="2"/>
      </rPr>
      <t xml:space="preserve">  </t>
    </r>
    <r>
      <rPr>
        <i/>
        <sz val="10"/>
        <rFont val="Arial"/>
        <family val="2"/>
      </rPr>
      <t>Compulsory 4/a,4/b (except Agricultural) 
          and 4/c</t>
    </r>
  </si>
  <si>
    <r>
      <t xml:space="preserve">         </t>
    </r>
    <r>
      <rPr>
        <b/>
        <sz val="11"/>
        <rFont val="Arial"/>
        <family val="2"/>
      </rPr>
      <t xml:space="preserve"> Tarım zorunlu (4/b)</t>
    </r>
    <r>
      <rPr>
        <sz val="11"/>
        <rFont val="Arial"/>
        <family val="2"/>
      </rPr>
      <t xml:space="preserve">
       </t>
    </r>
    <r>
      <rPr>
        <i/>
        <sz val="11"/>
        <rFont val="Arial"/>
        <family val="2"/>
      </rPr>
      <t xml:space="preserve"> </t>
    </r>
    <r>
      <rPr>
        <i/>
        <sz val="10"/>
        <rFont val="Arial"/>
        <family val="2"/>
      </rPr>
      <t xml:space="preserve">  Insured in Agricultural Sector(BAĞ-KUR) </t>
    </r>
  </si>
  <si>
    <r>
      <t xml:space="preserve">          Muhtar </t>
    </r>
    <r>
      <rPr>
        <sz val="11"/>
        <rFont val="Arial"/>
        <family val="2"/>
      </rPr>
      <t>-</t>
    </r>
    <r>
      <rPr>
        <sz val="10"/>
        <rFont val="Arial"/>
        <family val="2"/>
      </rPr>
      <t xml:space="preserve"> </t>
    </r>
    <r>
      <rPr>
        <i/>
        <sz val="10"/>
        <rFont val="Arial"/>
        <family val="2"/>
      </rPr>
      <t>Demarch</t>
    </r>
  </si>
  <si>
    <r>
      <rPr>
        <b/>
        <sz val="11"/>
        <rFont val="Arial"/>
        <family val="2"/>
      </rPr>
      <t xml:space="preserve">2 - Çırak </t>
    </r>
    <r>
      <rPr>
        <sz val="11"/>
        <rFont val="Arial"/>
        <family val="2"/>
      </rPr>
      <t xml:space="preserve">- </t>
    </r>
    <r>
      <rPr>
        <i/>
        <sz val="10"/>
        <rFont val="Arial"/>
        <family val="2"/>
      </rPr>
      <t>Apprentices</t>
    </r>
  </si>
  <si>
    <r>
      <t>4 - Tarım (4/a-2925)</t>
    </r>
    <r>
      <rPr>
        <b/>
        <i/>
        <sz val="11"/>
        <rFont val="Arial"/>
        <family val="2"/>
      </rPr>
      <t xml:space="preserve"> </t>
    </r>
    <r>
      <rPr>
        <sz val="11"/>
        <rFont val="Arial"/>
        <family val="2"/>
      </rPr>
      <t>-</t>
    </r>
    <r>
      <rPr>
        <i/>
        <sz val="10"/>
        <rFont val="Arial"/>
        <family val="2"/>
      </rPr>
      <t xml:space="preserve"> Insured in Agricultural Sector(SSI) </t>
    </r>
  </si>
  <si>
    <r>
      <t xml:space="preserve">5- Diğer Sigortalılar </t>
    </r>
    <r>
      <rPr>
        <sz val="11"/>
        <rFont val="Arial"/>
        <family val="2"/>
      </rPr>
      <t xml:space="preserve">- </t>
    </r>
    <r>
      <rPr>
        <i/>
        <sz val="10"/>
        <rFont val="Arial"/>
        <family val="2"/>
      </rPr>
      <t>Voluntarily Insured</t>
    </r>
  </si>
  <si>
    <r>
      <t>6-Stajyer ve Kursiyerler (*)</t>
    </r>
    <r>
      <rPr>
        <sz val="11"/>
        <rFont val="Arial"/>
        <family val="2"/>
      </rPr>
      <t xml:space="preserve"> -</t>
    </r>
    <r>
      <rPr>
        <i/>
        <sz val="10"/>
        <rFont val="Arial"/>
        <family val="2"/>
      </rPr>
      <t xml:space="preserve"> Intern and trainee</t>
    </r>
  </si>
  <si>
    <r>
      <t xml:space="preserve"> -Dosya </t>
    </r>
    <r>
      <rPr>
        <sz val="11"/>
        <rFont val="Arial"/>
        <family val="2"/>
      </rPr>
      <t>-</t>
    </r>
    <r>
      <rPr>
        <b/>
        <sz val="10"/>
        <rFont val="Arial"/>
        <family val="2"/>
      </rPr>
      <t xml:space="preserve"> </t>
    </r>
    <r>
      <rPr>
        <i/>
        <sz val="10"/>
        <rFont val="Arial"/>
        <family val="2"/>
      </rPr>
      <t>File</t>
    </r>
  </si>
  <si>
    <r>
      <t xml:space="preserve"> -Kişi </t>
    </r>
    <r>
      <rPr>
        <sz val="11"/>
        <rFont val="Arial"/>
        <family val="2"/>
      </rPr>
      <t xml:space="preserve">- </t>
    </r>
    <r>
      <rPr>
        <i/>
        <sz val="10"/>
        <rFont val="Arial"/>
        <family val="2"/>
      </rPr>
      <t>Person</t>
    </r>
  </si>
  <si>
    <r>
      <t xml:space="preserve">II- PASİF (AYLIK VEYA GELİR ALANLAR) SİGORTALILAR - </t>
    </r>
    <r>
      <rPr>
        <i/>
        <sz val="10"/>
        <rFont val="Arial"/>
        <family val="2"/>
      </rPr>
      <t>PENSIONERS</t>
    </r>
  </si>
  <si>
    <r>
      <t xml:space="preserve">Yıl - </t>
    </r>
    <r>
      <rPr>
        <i/>
        <sz val="10"/>
        <rFont val="Arial"/>
        <family val="2"/>
      </rPr>
      <t>Year</t>
    </r>
  </si>
  <si>
    <r>
      <rPr>
        <b/>
        <sz val="11"/>
        <rFont val="Arial"/>
        <family val="2"/>
      </rPr>
      <t xml:space="preserve">1 - Yaşlılık Aylığı Alanlar </t>
    </r>
    <r>
      <rPr>
        <sz val="11"/>
        <rFont val="Arial"/>
        <family val="2"/>
      </rPr>
      <t>-</t>
    </r>
    <r>
      <rPr>
        <i/>
        <sz val="11"/>
        <rFont val="Arial"/>
        <family val="2"/>
      </rPr>
      <t xml:space="preserve"> </t>
    </r>
    <r>
      <rPr>
        <i/>
        <sz val="10"/>
        <rFont val="Arial"/>
        <family val="2"/>
      </rPr>
      <t>Old-age pensioners</t>
    </r>
  </si>
  <si>
    <r>
      <t xml:space="preserve">2 - Malullük Aylığı Alanlar </t>
    </r>
    <r>
      <rPr>
        <sz val="11"/>
        <rFont val="Arial"/>
        <family val="2"/>
      </rPr>
      <t>-</t>
    </r>
    <r>
      <rPr>
        <i/>
        <sz val="11"/>
        <rFont val="Arial"/>
        <family val="2"/>
      </rPr>
      <t xml:space="preserve"> </t>
    </r>
    <r>
      <rPr>
        <i/>
        <sz val="10"/>
        <rFont val="Arial"/>
        <family val="2"/>
      </rPr>
      <t>Invalidity pensioners</t>
    </r>
  </si>
  <si>
    <r>
      <t xml:space="preserve">3 - Vazife Malulü  Aylığı Alanlar 
     </t>
    </r>
    <r>
      <rPr>
        <b/>
        <sz val="10"/>
        <rFont val="Arial"/>
        <family val="2"/>
      </rPr>
      <t xml:space="preserve"> </t>
    </r>
    <r>
      <rPr>
        <i/>
        <sz val="10"/>
        <rFont val="Arial"/>
        <family val="2"/>
      </rPr>
      <t>Duty invalidity pensioners</t>
    </r>
  </si>
  <si>
    <r>
      <t xml:space="preserve">4 - Ölüm Aylığı Alanlar (Dosya) 
     </t>
    </r>
    <r>
      <rPr>
        <i/>
        <sz val="10"/>
        <rFont val="Arial"/>
        <family val="2"/>
      </rPr>
      <t>Survivor's pensioners (file)</t>
    </r>
  </si>
  <si>
    <r>
      <t xml:space="preserve">5 - Ölüm Aylığı Alanlar (Kişi) 
     </t>
    </r>
    <r>
      <rPr>
        <i/>
        <sz val="10"/>
        <rFont val="Arial"/>
        <family val="2"/>
      </rPr>
      <t>Widow's and Orphan's pensioners</t>
    </r>
  </si>
  <si>
    <r>
      <t xml:space="preserve">6 - Sürekli İşgöremezlik Geliri Alanlar
     </t>
    </r>
    <r>
      <rPr>
        <i/>
        <sz val="10"/>
        <rFont val="Arial"/>
        <family val="2"/>
      </rPr>
      <t>Permanent incapacity income recipients</t>
    </r>
  </si>
  <si>
    <r>
      <t>7 - Sürekli İşgöremezlik Ölüm Geliri Alanlar (Dosya)</t>
    </r>
    <r>
      <rPr>
        <b/>
        <i/>
        <sz val="11"/>
        <rFont val="Arial"/>
        <family val="2"/>
      </rPr>
      <t xml:space="preserve"> 
</t>
    </r>
    <r>
      <rPr>
        <b/>
        <i/>
        <sz val="10"/>
        <rFont val="Arial"/>
        <family val="2"/>
      </rPr>
      <t xml:space="preserve">    </t>
    </r>
    <r>
      <rPr>
        <i/>
        <sz val="10"/>
        <rFont val="Arial"/>
        <family val="2"/>
      </rPr>
      <t xml:space="preserve">Survivor's benefit recipients (permanent incapacity) (file) </t>
    </r>
  </si>
  <si>
    <r>
      <t>8 - Sürekli İşgöremezlik Ölüm  Geliri Alanlar (Kişi)</t>
    </r>
    <r>
      <rPr>
        <b/>
        <i/>
        <sz val="11"/>
        <rFont val="Arial"/>
        <family val="2"/>
      </rPr>
      <t xml:space="preserve"> 
  </t>
    </r>
    <r>
      <rPr>
        <i/>
        <sz val="10"/>
        <rFont val="Arial"/>
        <family val="2"/>
      </rPr>
      <t>Survivor's benefit recipients (permanent incapacity) (person)</t>
    </r>
  </si>
  <si>
    <r>
      <t xml:space="preserve">III- BAĞIMLILAR </t>
    </r>
    <r>
      <rPr>
        <sz val="11"/>
        <rFont val="Arial"/>
        <family val="2"/>
      </rPr>
      <t>-</t>
    </r>
    <r>
      <rPr>
        <b/>
        <sz val="11"/>
        <rFont val="Arial"/>
        <family val="2"/>
      </rPr>
      <t xml:space="preserve"> </t>
    </r>
    <r>
      <rPr>
        <i/>
        <sz val="10"/>
        <rFont val="Arial"/>
        <family val="2"/>
      </rPr>
      <t>DEPENDENTS</t>
    </r>
  </si>
  <si>
    <r>
      <t xml:space="preserve">Aktif / Pasif Oranı </t>
    </r>
    <r>
      <rPr>
        <sz val="11"/>
        <rFont val="Arial"/>
        <family val="2"/>
      </rPr>
      <t xml:space="preserve">- </t>
    </r>
    <r>
      <rPr>
        <i/>
        <sz val="10"/>
        <rFont val="Arial"/>
        <family val="2"/>
      </rPr>
      <t>Insured/Pensioners Ratio</t>
    </r>
  </si>
  <si>
    <r>
      <t>IV-ÖZEL SANDIKLAR -</t>
    </r>
    <r>
      <rPr>
        <i/>
        <sz val="11"/>
        <rFont val="Arial"/>
        <family val="2"/>
      </rPr>
      <t xml:space="preserve"> </t>
    </r>
    <r>
      <rPr>
        <i/>
        <sz val="10"/>
        <rFont val="Arial"/>
        <family val="2"/>
      </rPr>
      <t>FUNDS</t>
    </r>
  </si>
  <si>
    <r>
      <t xml:space="preserve">1- Aktif Sigortalılar - </t>
    </r>
    <r>
      <rPr>
        <i/>
        <sz val="10"/>
        <rFont val="Arial"/>
        <family val="2"/>
      </rPr>
      <t>Insured</t>
    </r>
  </si>
  <si>
    <r>
      <t>2- Aylık Alanlar</t>
    </r>
    <r>
      <rPr>
        <i/>
        <sz val="11"/>
        <rFont val="Arial"/>
        <family val="2"/>
      </rPr>
      <t xml:space="preserve"> - </t>
    </r>
    <r>
      <rPr>
        <i/>
        <sz val="10"/>
        <rFont val="Arial"/>
        <family val="2"/>
      </rPr>
      <t>Pensioners</t>
    </r>
  </si>
  <si>
    <r>
      <t xml:space="preserve">3- Bağımlılar - </t>
    </r>
    <r>
      <rPr>
        <i/>
        <sz val="10"/>
        <rFont val="Arial"/>
        <family val="2"/>
      </rPr>
      <t>Dependents</t>
    </r>
  </si>
  <si>
    <r>
      <t xml:space="preserve">4- Özel Sandıklar Aktif /Pasif Oranı - </t>
    </r>
    <r>
      <rPr>
        <i/>
        <sz val="10"/>
        <rFont val="Arial"/>
        <family val="2"/>
      </rPr>
      <t>Insured/Pensioners Ratio</t>
    </r>
  </si>
  <si>
    <r>
      <t xml:space="preserve">SOSYAL SİGORTA KAPSAMI (4/a, 4/b, 4/c)(**)
</t>
    </r>
    <r>
      <rPr>
        <i/>
        <sz val="10"/>
        <rFont val="Arial"/>
        <family val="2"/>
      </rPr>
      <t>SOCIAL INSURANCE COVERAGE</t>
    </r>
  </si>
  <si>
    <r>
      <t xml:space="preserve">SİGORTALI NÜFUS ORANI (%)
</t>
    </r>
    <r>
      <rPr>
        <i/>
        <sz val="10"/>
        <rFont val="Arial"/>
        <family val="2"/>
      </rPr>
      <t>RATE OF INSURED POPULATION</t>
    </r>
  </si>
  <si>
    <r>
      <t xml:space="preserve">KAPSAM DIŞI NÜFUS ORANI (%)
</t>
    </r>
    <r>
      <rPr>
        <i/>
        <sz val="10"/>
        <rFont val="Arial"/>
        <family val="2"/>
      </rPr>
      <t>RATE OF OUT OF POPULATION COVARAGE</t>
    </r>
  </si>
  <si>
    <r>
      <t xml:space="preserve">III- BAĞIMLILAR - </t>
    </r>
    <r>
      <rPr>
        <b/>
        <i/>
        <sz val="11"/>
        <rFont val="Arial"/>
        <family val="2"/>
      </rPr>
      <t>DEPENDENTS</t>
    </r>
  </si>
  <si>
    <r>
      <t>I- AKTİF SİGORTALILAR -</t>
    </r>
    <r>
      <rPr>
        <i/>
        <sz val="11"/>
        <rFont val="Arial"/>
        <family val="2"/>
      </rPr>
      <t xml:space="preserve"> </t>
    </r>
    <r>
      <rPr>
        <i/>
        <sz val="10"/>
        <rFont val="Arial"/>
        <family val="2"/>
      </rPr>
      <t>INSURED</t>
    </r>
  </si>
  <si>
    <r>
      <rPr>
        <b/>
        <sz val="11"/>
        <rFont val="Arial"/>
        <family val="2"/>
      </rPr>
      <t xml:space="preserve">          Zorunlu Tarım Hariç</t>
    </r>
    <r>
      <rPr>
        <sz val="11"/>
        <rFont val="Arial"/>
        <family val="2"/>
      </rPr>
      <t xml:space="preserve">
        </t>
    </r>
    <r>
      <rPr>
        <sz val="10"/>
        <rFont val="Arial"/>
        <family val="2"/>
      </rPr>
      <t xml:space="preserve">  </t>
    </r>
    <r>
      <rPr>
        <i/>
        <sz val="10"/>
        <rFont val="Arial"/>
        <family val="2"/>
      </rPr>
      <t>Compulsory (except Agricultural)</t>
    </r>
  </si>
  <si>
    <r>
      <t xml:space="preserve">         </t>
    </r>
    <r>
      <rPr>
        <b/>
        <sz val="11"/>
        <rFont val="Arial"/>
        <family val="2"/>
      </rPr>
      <t xml:space="preserve"> Tarım zorunlu (4/b)</t>
    </r>
    <r>
      <rPr>
        <sz val="11"/>
        <rFont val="Arial"/>
        <family val="2"/>
      </rPr>
      <t xml:space="preserve">
    </t>
    </r>
    <r>
      <rPr>
        <sz val="10"/>
        <rFont val="Arial"/>
        <family val="2"/>
      </rPr>
      <t xml:space="preserve">   </t>
    </r>
    <r>
      <rPr>
        <i/>
        <sz val="10"/>
        <rFont val="Arial"/>
        <family val="2"/>
      </rPr>
      <t xml:space="preserve">   Insured in Agricultural Sector(BAĞ-KUR) </t>
    </r>
  </si>
  <si>
    <r>
      <rPr>
        <b/>
        <sz val="11"/>
        <rFont val="Arial"/>
        <family val="2"/>
      </rPr>
      <t xml:space="preserve">  2- İsteğe Bağlı -</t>
    </r>
    <r>
      <rPr>
        <sz val="11"/>
        <rFont val="Arial"/>
        <family val="2"/>
      </rPr>
      <t xml:space="preserve"> </t>
    </r>
    <r>
      <rPr>
        <i/>
        <sz val="10"/>
        <rFont val="Arial"/>
        <family val="2"/>
      </rPr>
      <t>Voluntarily Insured</t>
    </r>
  </si>
  <si>
    <r>
      <t>II- PASİF (AYLIK VEYA GELİR ALANLAR) SİGORTALILAR -</t>
    </r>
    <r>
      <rPr>
        <b/>
        <i/>
        <sz val="11"/>
        <rFont val="Arial"/>
        <family val="2"/>
      </rPr>
      <t xml:space="preserve"> </t>
    </r>
    <r>
      <rPr>
        <i/>
        <sz val="10"/>
        <rFont val="Arial"/>
        <family val="2"/>
      </rPr>
      <t>PENSIONERS</t>
    </r>
  </si>
  <si>
    <r>
      <t xml:space="preserve"> -Dosya </t>
    </r>
    <r>
      <rPr>
        <sz val="11"/>
        <rFont val="Arial"/>
        <family val="2"/>
      </rPr>
      <t>-</t>
    </r>
    <r>
      <rPr>
        <b/>
        <sz val="11"/>
        <rFont val="Arial"/>
        <family val="2"/>
      </rPr>
      <t xml:space="preserve"> </t>
    </r>
    <r>
      <rPr>
        <i/>
        <sz val="10"/>
        <rFont val="Arial"/>
        <family val="2"/>
      </rPr>
      <t>File</t>
    </r>
  </si>
  <si>
    <r>
      <t xml:space="preserve">2 - Malullük Aylığı Alanlar </t>
    </r>
    <r>
      <rPr>
        <sz val="11"/>
        <rFont val="Arial"/>
        <family val="2"/>
      </rPr>
      <t>-</t>
    </r>
    <r>
      <rPr>
        <i/>
        <sz val="10"/>
        <rFont val="Arial"/>
        <family val="2"/>
      </rPr>
      <t xml:space="preserve"> Invalidity pensioners</t>
    </r>
  </si>
  <si>
    <r>
      <t xml:space="preserve">3 - Ölüm Aylığı Alanlar (Dosya) 
</t>
    </r>
    <r>
      <rPr>
        <b/>
        <sz val="10"/>
        <rFont val="Arial"/>
        <family val="2"/>
      </rPr>
      <t xml:space="preserve">     </t>
    </r>
    <r>
      <rPr>
        <i/>
        <sz val="10"/>
        <rFont val="Arial"/>
        <family val="2"/>
      </rPr>
      <t>Survivor's pensioners (file)</t>
    </r>
  </si>
  <si>
    <r>
      <t xml:space="preserve">4 - Ölüm Aylığı Alanlar (Kişi) 
</t>
    </r>
    <r>
      <rPr>
        <b/>
        <sz val="10"/>
        <rFont val="Arial"/>
        <family val="2"/>
      </rPr>
      <t xml:space="preserve">     </t>
    </r>
    <r>
      <rPr>
        <i/>
        <sz val="10"/>
        <rFont val="Arial"/>
        <family val="2"/>
      </rPr>
      <t>Widow's and Orphan's pensioners</t>
    </r>
  </si>
  <si>
    <r>
      <t xml:space="preserve">5 - Sürekli İşgöremezlik Geliri Alanlar
</t>
    </r>
    <r>
      <rPr>
        <b/>
        <sz val="10"/>
        <rFont val="Arial"/>
        <family val="2"/>
      </rPr>
      <t xml:space="preserve">     </t>
    </r>
    <r>
      <rPr>
        <i/>
        <sz val="10"/>
        <rFont val="Arial"/>
        <family val="2"/>
      </rPr>
      <t>Permanent incapacity income recipients</t>
    </r>
  </si>
  <si>
    <r>
      <t>6 - Sürekli İşgöremezlik Ölüm Geliri Alanlar (Dosya)</t>
    </r>
    <r>
      <rPr>
        <b/>
        <i/>
        <sz val="11"/>
        <rFont val="Arial"/>
        <family val="2"/>
      </rPr>
      <t xml:space="preserve"> 
</t>
    </r>
    <r>
      <rPr>
        <b/>
        <i/>
        <sz val="10"/>
        <rFont val="Arial"/>
        <family val="2"/>
      </rPr>
      <t xml:space="preserve">    </t>
    </r>
    <r>
      <rPr>
        <i/>
        <sz val="10"/>
        <rFont val="Arial"/>
        <family val="2"/>
      </rPr>
      <t xml:space="preserve">Survivor's benefit recipients (permanent incapacity) (file) </t>
    </r>
  </si>
  <si>
    <r>
      <t>7 - Sürekli İşgöremezlik Ölüm  Geliri Alanlar (Kişi)</t>
    </r>
    <r>
      <rPr>
        <b/>
        <i/>
        <sz val="11"/>
        <rFont val="Arial"/>
        <family val="2"/>
      </rPr>
      <t xml:space="preserve"> 
</t>
    </r>
    <r>
      <rPr>
        <b/>
        <i/>
        <sz val="10"/>
        <rFont val="Arial"/>
        <family val="2"/>
      </rPr>
      <t xml:space="preserve">  </t>
    </r>
    <r>
      <rPr>
        <i/>
        <sz val="10"/>
        <rFont val="Arial"/>
        <family val="2"/>
      </rPr>
      <t>Survivor's benefit recipients (permanent incapacity) (person)</t>
    </r>
  </si>
  <si>
    <r>
      <t>III- BAĞIMLILAR -</t>
    </r>
    <r>
      <rPr>
        <b/>
        <sz val="10"/>
        <rFont val="Arial"/>
        <family val="2"/>
      </rPr>
      <t xml:space="preserve"> </t>
    </r>
    <r>
      <rPr>
        <i/>
        <sz val="10"/>
        <rFont val="Arial"/>
        <family val="2"/>
      </rPr>
      <t>DEPENDENTS</t>
    </r>
  </si>
  <si>
    <r>
      <rPr>
        <b/>
        <sz val="11"/>
        <rFont val="Arial"/>
        <family val="2"/>
      </rPr>
      <t>1-  Zorunlu</t>
    </r>
    <r>
      <rPr>
        <sz val="11"/>
        <rFont val="Arial"/>
        <family val="2"/>
      </rPr>
      <t xml:space="preserve"> -</t>
    </r>
    <r>
      <rPr>
        <i/>
        <sz val="10"/>
        <rFont val="Arial"/>
        <family val="2"/>
      </rPr>
      <t xml:space="preserve"> Compulsory</t>
    </r>
  </si>
  <si>
    <r>
      <rPr>
        <b/>
        <sz val="11"/>
        <rFont val="Arial"/>
        <family val="2"/>
      </rPr>
      <t xml:space="preserve">          Zorunlu (Tarım Hariç)</t>
    </r>
    <r>
      <rPr>
        <sz val="11"/>
        <rFont val="Arial"/>
        <family val="2"/>
      </rPr>
      <t xml:space="preserve">
   </t>
    </r>
    <r>
      <rPr>
        <sz val="10"/>
        <rFont val="Arial"/>
        <family val="2"/>
      </rPr>
      <t xml:space="preserve">       </t>
    </r>
    <r>
      <rPr>
        <i/>
        <sz val="10"/>
        <rFont val="Arial"/>
        <family val="2"/>
      </rPr>
      <t>Compulsory (except Agricultural)</t>
    </r>
  </si>
  <si>
    <r>
      <t xml:space="preserve">          Muhtar </t>
    </r>
    <r>
      <rPr>
        <sz val="11"/>
        <rFont val="Arial"/>
        <family val="2"/>
      </rPr>
      <t xml:space="preserve">- </t>
    </r>
    <r>
      <rPr>
        <i/>
        <sz val="10"/>
        <rFont val="Arial"/>
        <family val="2"/>
      </rPr>
      <t>Demarch</t>
    </r>
  </si>
  <si>
    <r>
      <rPr>
        <b/>
        <sz val="11"/>
        <rFont val="Arial"/>
        <family val="2"/>
      </rPr>
      <t xml:space="preserve">  2- İsteğe Bağlı -</t>
    </r>
    <r>
      <rPr>
        <sz val="10"/>
        <rFont val="Arial"/>
        <family val="2"/>
      </rPr>
      <t xml:space="preserve"> </t>
    </r>
    <r>
      <rPr>
        <i/>
        <sz val="10"/>
        <rFont val="Arial"/>
        <family val="2"/>
      </rPr>
      <t>Voluntarily Insured</t>
    </r>
  </si>
  <si>
    <r>
      <t xml:space="preserve">4/b  Kapsamı (Tarım) 
</t>
    </r>
    <r>
      <rPr>
        <b/>
        <sz val="10"/>
        <rFont val="Arial"/>
        <family val="2"/>
      </rPr>
      <t xml:space="preserve"> </t>
    </r>
    <r>
      <rPr>
        <i/>
        <sz val="10"/>
        <rFont val="Arial"/>
        <family val="2"/>
      </rPr>
      <t>Social Insurance Coverage (4/b Agricultural)</t>
    </r>
  </si>
  <si>
    <r>
      <t>III- BAĞIMLILAR -</t>
    </r>
    <r>
      <rPr>
        <sz val="11"/>
        <rFont val="Arial"/>
        <family val="2"/>
      </rPr>
      <t xml:space="preserve"> </t>
    </r>
    <r>
      <rPr>
        <i/>
        <sz val="10"/>
        <rFont val="Arial"/>
        <family val="2"/>
      </rPr>
      <t>DEPENDENTS</t>
    </r>
  </si>
  <si>
    <r>
      <t xml:space="preserve">İl Kodu
</t>
    </r>
    <r>
      <rPr>
        <sz val="10"/>
        <color indexed="8"/>
        <rFont val="Arial"/>
        <family val="2"/>
      </rPr>
      <t>Provinces code</t>
    </r>
  </si>
  <si>
    <r>
      <t xml:space="preserve">İl Kodu
</t>
    </r>
    <r>
      <rPr>
        <b/>
        <i/>
        <sz val="10"/>
        <color indexed="8"/>
        <rFont val="Arial"/>
        <family val="2"/>
      </rPr>
      <t xml:space="preserve">  </t>
    </r>
    <r>
      <rPr>
        <i/>
        <sz val="10"/>
        <color indexed="8"/>
        <rFont val="Arial"/>
        <family val="2"/>
      </rPr>
      <t>Provinces code</t>
    </r>
  </si>
  <si>
    <t>Adana</t>
  </si>
  <si>
    <t>Adıyaman</t>
  </si>
  <si>
    <t>Afyonkarahisar</t>
  </si>
  <si>
    <t>Ağrı</t>
  </si>
  <si>
    <t>Amasya</t>
  </si>
  <si>
    <t>Ankara</t>
  </si>
  <si>
    <t>Antalya</t>
  </si>
  <si>
    <t>Artvin</t>
  </si>
  <si>
    <t>Aydın</t>
  </si>
  <si>
    <t>Balıkesir</t>
  </si>
  <si>
    <t>Bilecik</t>
  </si>
  <si>
    <t>Bingöl</t>
  </si>
  <si>
    <t>Bitlis</t>
  </si>
  <si>
    <t>Bolu</t>
  </si>
  <si>
    <t>Burdur</t>
  </si>
  <si>
    <t>Bursa</t>
  </si>
  <si>
    <t>Çanakkale</t>
  </si>
  <si>
    <t>Çankırı</t>
  </si>
  <si>
    <t>Çorum</t>
  </si>
  <si>
    <t>Denizli</t>
  </si>
  <si>
    <t>Diyarbakır</t>
  </si>
  <si>
    <t>Edirne</t>
  </si>
  <si>
    <t>Elazığ</t>
  </si>
  <si>
    <t>Erzincan</t>
  </si>
  <si>
    <t>Erzurum</t>
  </si>
  <si>
    <t>Eskişehir</t>
  </si>
  <si>
    <t>Gaziantep</t>
  </si>
  <si>
    <t>Giresun</t>
  </si>
  <si>
    <t>Gümüşhane</t>
  </si>
  <si>
    <t>Hakkari</t>
  </si>
  <si>
    <t>Hatay</t>
  </si>
  <si>
    <t>Isparta</t>
  </si>
  <si>
    <t>Mersin</t>
  </si>
  <si>
    <t>İstanbul</t>
  </si>
  <si>
    <t>İzmir</t>
  </si>
  <si>
    <t>Kars</t>
  </si>
  <si>
    <t>Kastamonu</t>
  </si>
  <si>
    <t>Kayseri</t>
  </si>
  <si>
    <t>Kırklareli</t>
  </si>
  <si>
    <t>Kırşehir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</si>
  <si>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</si>
  <si>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</si>
  <si>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</si>
  <si>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</si>
  <si>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</si>
  <si>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</si>
  <si>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</si>
  <si>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</si>
  <si>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</si>
  <si>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</si>
  <si>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</si>
  <si>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</si>
  <si>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</si>
  <si>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</si>
  <si>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</si>
  <si>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</si>
  <si>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</si>
  <si>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</si>
  <si>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</si>
  <si>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</si>
  <si>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</si>
  <si>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</si>
  <si>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Şanlıurfa</t>
  </si>
  <si>
    <t>Uşak</t>
  </si>
  <si>
    <t>Van</t>
  </si>
  <si>
    <t>Yozgat</t>
  </si>
  <si>
    <t>Zonguldak</t>
  </si>
  <si>
    <t>Aksaray</t>
  </si>
  <si>
    <t>Bayburt</t>
  </si>
  <si>
    <t>Karaman</t>
  </si>
  <si>
    <t>Kırıkkale</t>
  </si>
  <si>
    <t>Batman</t>
  </si>
  <si>
    <t>Şırnak</t>
  </si>
  <si>
    <t>Bartın</t>
  </si>
  <si>
    <t>Ardahan</t>
  </si>
  <si>
    <t>Iğdır</t>
  </si>
  <si>
    <t>Yalova</t>
  </si>
  <si>
    <t>Karabük</t>
  </si>
  <si>
    <t>Kilis</t>
  </si>
  <si>
    <t>Osmaniye</t>
  </si>
  <si>
    <t>Düzce</t>
  </si>
  <si>
    <r>
      <t>İl Kodu</t>
    </r>
    <r>
      <rPr>
        <i/>
        <sz val="10"/>
        <rFont val="Arial"/>
        <family val="2"/>
      </rPr>
      <t xml:space="preserve">
Provinces code</t>
    </r>
  </si>
  <si>
    <t>Yurtdışı</t>
  </si>
  <si>
    <r>
      <t xml:space="preserve">İl
</t>
    </r>
    <r>
      <rPr>
        <i/>
        <sz val="10"/>
        <color indexed="8"/>
        <rFont val="Arial"/>
        <family val="2"/>
      </rPr>
      <t xml:space="preserve">  Province</t>
    </r>
  </si>
  <si>
    <r>
      <t xml:space="preserve">İl
  </t>
    </r>
    <r>
      <rPr>
        <sz val="10"/>
        <rFont val="Arial"/>
        <family val="2"/>
      </rPr>
      <t>Province</t>
    </r>
  </si>
  <si>
    <r>
      <t xml:space="preserve">İl
</t>
    </r>
    <r>
      <rPr>
        <i/>
        <sz val="10"/>
        <color indexed="8"/>
        <rFont val="Arial"/>
        <family val="2"/>
      </rPr>
      <t>Province</t>
    </r>
  </si>
  <si>
    <r>
      <t xml:space="preserve">İl
</t>
    </r>
    <r>
      <rPr>
        <i/>
        <sz val="10"/>
        <rFont val="Arial"/>
        <family val="2"/>
      </rPr>
      <t>Province</t>
    </r>
  </si>
  <si>
    <r>
      <t>Kıbrıs -</t>
    </r>
    <r>
      <rPr>
        <i/>
        <sz val="10"/>
        <rFont val="Arial"/>
        <family val="2"/>
      </rPr>
      <t xml:space="preserve"> Cyprus</t>
    </r>
  </si>
  <si>
    <r>
      <t>Kıbrıs -</t>
    </r>
    <r>
      <rPr>
        <i/>
        <sz val="10"/>
        <color indexed="8"/>
        <rFont val="Arial"/>
        <family val="2"/>
      </rPr>
      <t xml:space="preserve"> Cyprus</t>
    </r>
  </si>
  <si>
    <r>
      <t xml:space="preserve">Ocak
</t>
    </r>
    <r>
      <rPr>
        <i/>
        <sz val="10"/>
        <rFont val="Arial"/>
        <family val="2"/>
      </rPr>
      <t>January</t>
    </r>
  </si>
  <si>
    <r>
      <t xml:space="preserve">Şubat
</t>
    </r>
    <r>
      <rPr>
        <i/>
        <sz val="10"/>
        <rFont val="Arial"/>
        <family val="2"/>
      </rPr>
      <t>February</t>
    </r>
  </si>
  <si>
    <r>
      <t xml:space="preserve">Mart
</t>
    </r>
    <r>
      <rPr>
        <i/>
        <sz val="10"/>
        <rFont val="Arial"/>
        <family val="2"/>
      </rPr>
      <t>March</t>
    </r>
  </si>
  <si>
    <r>
      <t xml:space="preserve">Nisan
</t>
    </r>
    <r>
      <rPr>
        <i/>
        <sz val="10"/>
        <rFont val="Arial"/>
        <family val="2"/>
      </rPr>
      <t>April</t>
    </r>
  </si>
  <si>
    <r>
      <t xml:space="preserve">Mayıs
</t>
    </r>
    <r>
      <rPr>
        <i/>
        <sz val="10"/>
        <rFont val="Arial"/>
        <family val="2"/>
      </rPr>
      <t>May</t>
    </r>
  </si>
  <si>
    <r>
      <t xml:space="preserve">Haziran
</t>
    </r>
    <r>
      <rPr>
        <i/>
        <sz val="10"/>
        <rFont val="Arial"/>
        <family val="2"/>
      </rPr>
      <t>June</t>
    </r>
  </si>
  <si>
    <r>
      <t xml:space="preserve">Temmuz
</t>
    </r>
    <r>
      <rPr>
        <i/>
        <sz val="10"/>
        <rFont val="Arial"/>
        <family val="2"/>
      </rPr>
      <t>July</t>
    </r>
  </si>
  <si>
    <r>
      <t xml:space="preserve">Ağustos
</t>
    </r>
    <r>
      <rPr>
        <i/>
        <sz val="10"/>
        <rFont val="Arial"/>
        <family val="2"/>
      </rPr>
      <t>August</t>
    </r>
  </si>
  <si>
    <r>
      <t xml:space="preserve">Eylül
</t>
    </r>
    <r>
      <rPr>
        <i/>
        <sz val="10"/>
        <rFont val="Arial"/>
        <family val="2"/>
      </rPr>
      <t>September</t>
    </r>
  </si>
  <si>
    <r>
      <t xml:space="preserve">Ekim
</t>
    </r>
    <r>
      <rPr>
        <i/>
        <sz val="10"/>
        <rFont val="Arial"/>
        <family val="2"/>
      </rPr>
      <t>October</t>
    </r>
  </si>
  <si>
    <r>
      <t xml:space="preserve">Kasım
</t>
    </r>
    <r>
      <rPr>
        <i/>
        <sz val="10"/>
        <rFont val="Arial"/>
        <family val="2"/>
      </rPr>
      <t>November</t>
    </r>
  </si>
  <si>
    <t xml:space="preserve">      2- "Demokrasi Gazisi" sicili açılan maluliyet koşulu oluşmayan "Demokrasi Gazileri" 2.626 kişidir.Toplama dahil edilmemiştir.</t>
  </si>
  <si>
    <t>Sigortalı İstatistikleri RİP kapsamında üretilmektedir.</t>
  </si>
  <si>
    <t>Not: 4/a kapsamındaki sigortalı: Hizmet akdi ile işveren tarafından çalıştırılan sigortalı verileri, iş yeri bazlı olup; aylık prim ve hizmet belgeleri</t>
  </si>
  <si>
    <t xml:space="preserve"> ile yapılan bildirimler esas alınarak derlenmektedir. </t>
  </si>
  <si>
    <t>SOSYAL GÜVENLİK KURUMU AYLIK BÜLTENİ
SİGORTALI İSTATİSTİKLERİ
OCAK, 2021
Social Security Instutition Monthly Bulletin, Insured Statistics, January 2020</t>
  </si>
  <si>
    <t>Aralık - January</t>
  </si>
  <si>
    <r>
      <t xml:space="preserve">Yıl </t>
    </r>
    <r>
      <rPr>
        <sz val="12"/>
        <rFont val="Arial"/>
        <family val="2"/>
      </rPr>
      <t>-</t>
    </r>
    <r>
      <rPr>
        <i/>
        <sz val="10"/>
        <rFont val="Arial"/>
        <family val="2"/>
      </rPr>
      <t xml:space="preserve"> Year, </t>
    </r>
    <r>
      <rPr>
        <b/>
        <sz val="12"/>
        <rFont val="Arial"/>
        <family val="2"/>
      </rPr>
      <t>2021</t>
    </r>
  </si>
  <si>
    <r>
      <t xml:space="preserve">5510 SAYILI KANUNA GÖRE İDARİ PARA CEZALARI (İPC)   (01.01.2021 - 31.12.2021 )
 </t>
    </r>
    <r>
      <rPr>
        <sz val="10"/>
        <rFont val="Arial"/>
        <family val="2"/>
      </rPr>
      <t>Administrative Fines by the Law Number:5510</t>
    </r>
  </si>
  <si>
    <r>
      <t>7 - Sürekli İşgöremezlik Ölüm  Geliri Alanlar (Kişi)</t>
    </r>
    <r>
      <rPr>
        <b/>
        <i/>
        <sz val="11"/>
        <rFont val="Arial"/>
        <family val="2"/>
      </rPr>
      <t xml:space="preserve"> 
    </t>
    </r>
    <r>
      <rPr>
        <i/>
        <sz val="10"/>
        <rFont val="Arial"/>
        <family val="2"/>
      </rPr>
      <t>Survivor's benefit recipients (permanent incapacity) (person)</t>
    </r>
  </si>
  <si>
    <r>
      <t>6 - Sürekli İşgöremezlik Ölüm Geliri Alanlar (Dosya)</t>
    </r>
    <r>
      <rPr>
        <b/>
        <i/>
        <sz val="11"/>
        <rFont val="Arial"/>
        <family val="2"/>
      </rPr>
      <t xml:space="preserve"> 
   </t>
    </r>
    <r>
      <rPr>
        <b/>
        <i/>
        <sz val="10"/>
        <rFont val="Arial"/>
        <family val="2"/>
      </rPr>
      <t xml:space="preserve"> </t>
    </r>
    <r>
      <rPr>
        <i/>
        <sz val="10"/>
        <rFont val="Arial"/>
        <family val="2"/>
      </rPr>
      <t xml:space="preserve">Survivor's benefit recipients (permanent incapacity) (file) </t>
    </r>
  </si>
  <si>
    <r>
      <t xml:space="preserve">5 - Sürekli İşgöremezlik Geliri Alanlar
    </t>
    </r>
    <r>
      <rPr>
        <b/>
        <sz val="10"/>
        <rFont val="Arial"/>
        <family val="2"/>
      </rPr>
      <t xml:space="preserve"> </t>
    </r>
    <r>
      <rPr>
        <i/>
        <sz val="10"/>
        <rFont val="Arial"/>
        <family val="2"/>
      </rPr>
      <t>Permanent incapacity income recipients</t>
    </r>
  </si>
  <si>
    <r>
      <t xml:space="preserve">3 - Ölüm Aylığı Alanlar (Dosya) 
   </t>
    </r>
    <r>
      <rPr>
        <b/>
        <sz val="10"/>
        <rFont val="Arial"/>
        <family val="2"/>
      </rPr>
      <t xml:space="preserve">  </t>
    </r>
    <r>
      <rPr>
        <i/>
        <sz val="10"/>
        <rFont val="Arial"/>
        <family val="2"/>
      </rPr>
      <t>Survivor's pensioners (file)</t>
    </r>
  </si>
  <si>
    <r>
      <t xml:space="preserve">4/a  Kapsamı - </t>
    </r>
    <r>
      <rPr>
        <i/>
        <sz val="10"/>
        <rFont val="Arial"/>
        <family val="2"/>
      </rPr>
      <t>Social Insurance Coverage (4/a)</t>
    </r>
  </si>
  <si>
    <r>
      <rPr>
        <b/>
        <sz val="11"/>
        <rFont val="Arial"/>
        <family val="2"/>
      </rPr>
      <t>1-  Tarım Zorunlu (4/b)</t>
    </r>
    <r>
      <rPr>
        <sz val="11"/>
        <rFont val="Arial"/>
        <family val="2"/>
      </rPr>
      <t xml:space="preserve"> -</t>
    </r>
    <r>
      <rPr>
        <i/>
        <sz val="11"/>
        <rFont val="Arial"/>
        <family val="2"/>
      </rPr>
      <t xml:space="preserve"> </t>
    </r>
    <r>
      <rPr>
        <i/>
        <sz val="10"/>
        <rFont val="Arial"/>
        <family val="2"/>
      </rPr>
      <t>Agricultural Compulsory (4/b)</t>
    </r>
  </si>
  <si>
    <r>
      <t xml:space="preserve">Aralık
</t>
    </r>
    <r>
      <rPr>
        <i/>
        <sz val="10"/>
        <rFont val="Arial"/>
        <family val="2"/>
      </rPr>
      <t>December</t>
    </r>
  </si>
  <si>
    <r>
      <t xml:space="preserve">İL KODU
</t>
    </r>
    <r>
      <rPr>
        <b/>
        <i/>
        <sz val="11"/>
        <color indexed="8"/>
        <rFont val="Arial"/>
        <family val="2"/>
      </rPr>
      <t xml:space="preserve"> </t>
    </r>
    <r>
      <rPr>
        <b/>
        <i/>
        <sz val="10"/>
        <color indexed="8"/>
        <rFont val="Arial"/>
        <family val="2"/>
      </rPr>
      <t xml:space="preserve"> </t>
    </r>
    <r>
      <rPr>
        <i/>
        <sz val="10"/>
        <color indexed="8"/>
        <rFont val="Arial"/>
        <family val="2"/>
      </rPr>
      <t>Provinces code</t>
    </r>
  </si>
  <si>
    <r>
      <t xml:space="preserve">İLLER
</t>
    </r>
    <r>
      <rPr>
        <i/>
        <sz val="10"/>
        <color indexed="8"/>
        <rFont val="Arial"/>
        <family val="2"/>
      </rPr>
      <t xml:space="preserve">  Provinces</t>
    </r>
  </si>
  <si>
    <t>4/b</t>
  </si>
  <si>
    <t>ADANA</t>
  </si>
  <si>
    <t>ADIYAMAN</t>
  </si>
  <si>
    <t>AFYONKARAHİSAR</t>
  </si>
  <si>
    <t>AĞRI</t>
  </si>
  <si>
    <t>AMASYA</t>
  </si>
  <si>
    <t>ANKARA</t>
  </si>
  <si>
    <t>ANTALYA</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</si>
  <si>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</si>
  <si>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</si>
  <si>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</si>
  <si>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</si>
  <si>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</si>
  <si>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</si>
  <si>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</si>
  <si>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</si>
  <si>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</si>
  <si>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</si>
  <si>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</si>
  <si>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</si>
  <si>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</si>
  <si>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</si>
  <si>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</si>
  <si>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</si>
  <si>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</si>
  <si>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</si>
  <si>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</si>
  <si>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</si>
  <si>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</si>
  <si>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</si>
  <si>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</si>
  <si>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</si>
  <si>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</si>
  <si>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</si>
  <si>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</si>
  <si>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</si>
  <si>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</si>
  <si>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</si>
  <si>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</si>
  <si>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</si>
  <si>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</si>
  <si>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</si>
  <si>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</si>
  <si>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</si>
  <si>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</si>
  <si>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</si>
  <si>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</si>
  <si>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</si>
  <si>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</si>
  <si>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</si>
  <si>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</si>
  <si>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</si>
  <si>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</si>
  <si>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</si>
  <si>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</si>
  <si>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</si>
  <si>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</si>
  <si>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</si>
  <si>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</si>
  <si>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</si>
  <si>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</si>
  <si>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</si>
  <si>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</si>
  <si>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</si>
  <si>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</si>
  <si>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</si>
  <si>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</si>
  <si>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</si>
  <si>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</si>
  <si>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</si>
  <si>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</si>
  <si>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</si>
  <si>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</si>
  <si>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</si>
  <si>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</si>
  <si>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</si>
  <si>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</si>
  <si>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</si>
  <si>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</si>
  <si>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</si>
  <si>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</si>
  <si>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</si>
  <si>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YURTDIŞI</t>
  </si>
  <si>
    <t>Tablo 11.1</t>
  </si>
  <si>
    <t>4/a ,4/b, 4/c Kapsamlarında Pasif Sigortalıların İl Cinsiyet Dağılımı</t>
  </si>
  <si>
    <t>Distribution of Total Pensoners In 4/a, 4/b, 4/c Coverage by Provinces and Gender</t>
  </si>
  <si>
    <t>TABLO 11.1 - 4/a ,4/b, 4/c KAPSAMLARINDA PASİF SİGORTALILARIN İL CİNSİYET DAĞILIMI</t>
  </si>
  <si>
    <t>Table 11.1 -  Distribution of Total Pensoners In 4/a, 4/b, 4/c Coverage by Provinces and Gender</t>
  </si>
  <si>
    <r>
      <t xml:space="preserve">2021 Haziran </t>
    </r>
    <r>
      <rPr>
        <sz val="10"/>
        <rFont val="Arial"/>
        <family val="2"/>
      </rPr>
      <t>(June)</t>
    </r>
  </si>
  <si>
    <r>
      <t xml:space="preserve">2021 Haziran </t>
    </r>
    <r>
      <rPr>
        <sz val="11"/>
        <rFont val="Arial"/>
        <family val="2"/>
      </rPr>
      <t>(June)</t>
    </r>
  </si>
  <si>
    <r>
      <t>2021 Haziran</t>
    </r>
    <r>
      <rPr>
        <sz val="11"/>
        <rFont val="Arial"/>
        <family val="2"/>
      </rPr>
      <t xml:space="preserve"> (June)</t>
    </r>
  </si>
  <si>
    <r>
      <t>2021 Haziran</t>
    </r>
    <r>
      <rPr>
        <sz val="10"/>
        <rFont val="Arial"/>
        <family val="2"/>
      </rPr>
      <t xml:space="preserve"> (June)</t>
    </r>
  </si>
  <si>
    <r>
      <rPr>
        <b/>
        <sz val="10"/>
        <rFont val="Arial"/>
        <family val="2"/>
      </rPr>
      <t xml:space="preserve">2021 Haziran </t>
    </r>
    <r>
      <rPr>
        <sz val="10"/>
        <rFont val="Arial"/>
        <family val="2"/>
      </rPr>
      <t>(June)</t>
    </r>
  </si>
  <si>
    <r>
      <t xml:space="preserve">SOSYAL GÜVENLİK KURUMU AYLIK BÜLTENİ
SİGORTALI İSTATİSTİKLERİ
HAZİRAN, 2021
</t>
    </r>
    <r>
      <rPr>
        <i/>
        <sz val="14"/>
        <rFont val="Arial"/>
        <family val="2"/>
      </rPr>
      <t>Social Security Instutition Monthly Bulletin, Insured Statistics, June 2021</t>
    </r>
  </si>
  <si>
    <t>SGK VERİLERİNE GÖRE TÜROB TARAFINDAN DERLENEN GÜNCEL İSTİHDAM VERİLERİ</t>
  </si>
  <si>
    <t>Yiyecek &amp; İçecek</t>
  </si>
  <si>
    <t>Havayolu</t>
  </si>
  <si>
    <t>Seyahat Acentası</t>
  </si>
  <si>
    <t>Türkiye'de Tüm Sektörlerde Toplam İstihdam (SGK)</t>
  </si>
  <si>
    <t>İşyeri Sayısı</t>
  </si>
  <si>
    <t>Çalışan Sayısı</t>
  </si>
  <si>
    <t>2019 Ağustos Ayı</t>
  </si>
  <si>
    <t>Ortalama Çalışan Sayısı</t>
  </si>
  <si>
    <t>2021 Şubat Ayı</t>
  </si>
  <si>
    <t>2021 Mart Ayı</t>
  </si>
  <si>
    <t>2021 Mayıs Ayı</t>
  </si>
  <si>
    <t>Kaynak: SGK</t>
  </si>
  <si>
    <t>SGK KODU</t>
  </si>
  <si>
    <t>2021 Haziran Ayı</t>
  </si>
  <si>
    <t>İşyeri Başına Ortalama Çalışan Sayısı</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</si>
</sst>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 _T_L_-;\-* #,##0\ _T_L_-;_-* &quot;-&quot;??\ _T_L_-;_-@_-"/>
    <numFmt numFmtId="181" formatCode="_-* #,##0.0\ _T_L_-;\-* #,##0.0\ _T_L_-;_-* &quot;-&quot;??\ _T_L_-;_-@_-"/>
    <numFmt numFmtId="182" formatCode="#,##0.0"/>
    <numFmt numFmtId="183" formatCode="0.0"/>
    <numFmt numFmtId="184" formatCode="_(* #,##0_);_(* \(#,##0\);_(* &quot;-&quot;??_);_(@_)"/>
    <numFmt numFmtId="185" formatCode="#,##0;[Red]#,##0"/>
    <numFmt numFmtId="186" formatCode="#,##0_ ;\-#,##0\ "/>
    <numFmt numFmtId="187" formatCode="#,##0.0000"/>
    <numFmt numFmtId="188" formatCode="0.0%"/>
    <numFmt numFmtId="189" formatCode="General_)"/>
    <numFmt numFmtId="190" formatCode="_-* #,##0.0000\ _T_L_-;\-* #,##0.0000\ _T_L_-;_-* &quot;-&quot;??\ _T_L_-;_-@_-"/>
    <numFmt numFmtId="191" formatCode="0.0000%"/>
    <numFmt numFmtId="192" formatCode="0.00000%"/>
    <numFmt numFmtId="193" formatCode="0.000000"/>
    <numFmt numFmtId="194" formatCode="0.00000"/>
    <numFmt numFmtId="195" formatCode="0.0000"/>
    <numFmt numFmtId="196" formatCode="0.000"/>
    <numFmt numFmtId="197" formatCode="_-* #,##0.0\ _₺_-;\-* #,##0.0\ _₺_-;_-* &quot;-&quot;?\ _₺_-;_-@_-"/>
    <numFmt numFmtId="198" formatCode="##\ ###\ ###"/>
    <numFmt numFmtId="199" formatCode="_-* #,##0.000\ _T_L_-;\-* #,##0.000\ _T_L_-;_-* &quot;-&quot;??\ _T_L_-;_-@_-"/>
    <numFmt numFmtId="200" formatCode="_-* #,##0.000\ _₺_-;\-* #,##0.000\ _₺_-;_-* &quot;-&quot;???\ _₺_-;_-@_-"/>
    <numFmt numFmtId="201" formatCode="#,##0.000"/>
    <numFmt numFmtId="202" formatCode="#,##0.00000"/>
    <numFmt numFmtId="203" formatCode="_-* #,##0.00000\ _T_L_-;\-* #,##0.00000\ _T_L_-;_-* &quot;-&quot;??\ _T_L_-;_-@_-"/>
    <numFmt numFmtId="204" formatCode="_-* #,##0\ _k_r_-;\-* #,##0\ _k_r_-;_-* &quot;-&quot;\ _k_r_-;_-@_-"/>
    <numFmt numFmtId="205" formatCode="_-* #,##0\ &quot;kr&quot;_-;\-* #,##0\ &quot;kr&quot;_-;_-* &quot;-&quot;\ &quot;kr&quot;_-;_-@_-"/>
    <numFmt numFmtId="206" formatCode="_-* #,##0.00\ _k_r_-;\-* #,##0.00\ _k_r_-;_-* &quot;-&quot;??\ _k_r_-;_-@_-"/>
    <numFmt numFmtId="207" formatCode="_-* #,##0.00\ &quot;kr&quot;_-;\-* #,##0.00\ &quot;kr&quot;_-;_-* &quot;-&quot;??\ &quot;kr&quot;_-;_-@_-"/>
    <numFmt numFmtId="208" formatCode="0.000%"/>
    <numFmt numFmtId="209" formatCode="_-* #,##0\ _₺_-;\-* #,##0\ _₺_-;_-* &quot;-&quot;??\ _₺_-;_-@_-"/>
    <numFmt numFmtId="210" formatCode="#,##0.00_ ;[Red]\-#,##0.00\ "/>
    <numFmt numFmtId="211" formatCode="#,##0_ ;[Red]\-#,##0\ "/>
    <numFmt numFmtId="212" formatCode="#,##0.0_ ;[Red]\-#,##0.0\ "/>
    <numFmt numFmtId="213" formatCode="0.00_ ;[Red]\-0.00\ "/>
    <numFmt numFmtId="214" formatCode="&quot;Evet&quot;;&quot;Evet&quot;;&quot;Hayır&quot;"/>
    <numFmt numFmtId="215" formatCode="&quot;Doğru&quot;;&quot;Doğru&quot;;&quot;Yanlış&quot;"/>
    <numFmt numFmtId="216" formatCode="&quot;Açık&quot;;&quot;Açık&quot;;&quot;Kapalı&quot;"/>
    <numFmt numFmtId="217" formatCode="[$¥€-2]\ #,##0.00_);[Red]\([$€-2]\ #,##0.00\)"/>
    <numFmt numFmtId="218" formatCode="#,##0.000000"/>
    <numFmt numFmtId="219" formatCode="0.00000000"/>
    <numFmt numFmtId="220" formatCode="0.0000000"/>
    <numFmt numFmtId="221" formatCode="_-* #,##0.0000\ _₺_-;\-* #,##0.0000\ _₺_-;_-* &quot;-&quot;????\ _₺_-;_-@_-"/>
    <numFmt numFmtId="222" formatCode="0.0000000000"/>
    <numFmt numFmtId="223" formatCode="0.00000000000"/>
    <numFmt numFmtId="224" formatCode="#,##0.0;\-#,##0.0"/>
    <numFmt numFmtId="225" formatCode="#,##0.000;\-#,##0.000"/>
    <numFmt numFmtId="226" formatCode="#,##0.0000;\-#,##0.0000"/>
  </numFmts>
  <fonts count="159">
    <font>
      <sz val="10"/>
      <name val="Arial"/>
      <family val="0"/>
    </font>
    <font>
      <u val="single"/>
      <sz val="10"/>
      <color indexed="12"/>
      <name val="Arial"/>
      <family val="2"/>
    </font>
    <font>
      <u val="single"/>
      <sz val="10"/>
      <color indexed="36"/>
      <name val="Arial"/>
      <family val="2"/>
    </font>
    <font>
      <sz val="10"/>
      <name val="Arial Tur"/>
      <family val="0"/>
    </font>
    <font>
      <sz val="12"/>
      <name val="Arial"/>
      <family val="2"/>
    </font>
    <font>
      <b/>
      <sz val="10"/>
      <name val="Arial"/>
      <family val="2"/>
    </font>
    <font>
      <sz val="8"/>
      <name val="Arial"/>
      <family val="2"/>
    </font>
    <font>
      <b/>
      <sz val="12"/>
      <name val="Arial"/>
      <family val="2"/>
    </font>
    <font>
      <b/>
      <sz val="11"/>
      <name val="Arial"/>
      <family val="2"/>
    </font>
    <font>
      <sz val="11"/>
      <name val="Arial"/>
      <family val="2"/>
    </font>
    <font>
      <u val="single"/>
      <sz val="10"/>
      <color indexed="12"/>
      <name val="Arial Tur"/>
      <family val="0"/>
    </font>
    <font>
      <i/>
      <sz val="11"/>
      <name val="Arial"/>
      <family val="2"/>
    </font>
    <font>
      <b/>
      <sz val="14"/>
      <name val="Arial"/>
      <family val="2"/>
    </font>
    <font>
      <sz val="14"/>
      <name val="Arial"/>
      <family val="2"/>
    </font>
    <font>
      <i/>
      <sz val="14"/>
      <name val="Arial"/>
      <family val="2"/>
    </font>
    <font>
      <sz val="11"/>
      <color indexed="8"/>
      <name val="Calibri"/>
      <family val="2"/>
    </font>
    <font>
      <i/>
      <sz val="12"/>
      <name val="Arial"/>
      <family val="2"/>
    </font>
    <font>
      <sz val="11"/>
      <color indexed="9"/>
      <name val="Calibri"/>
      <family val="2"/>
    </font>
    <font>
      <i/>
      <sz val="11"/>
      <color indexed="23"/>
      <name val="Calibri"/>
      <family val="2"/>
    </font>
    <font>
      <sz val="11"/>
      <color indexed="5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MS Sans Serif"/>
      <family val="2"/>
    </font>
    <font>
      <sz val="10"/>
      <color indexed="8"/>
      <name val="Arial"/>
      <family val="2"/>
    </font>
    <font>
      <sz val="10"/>
      <name val="Helv"/>
      <family val="0"/>
    </font>
    <font>
      <b/>
      <i/>
      <sz val="12"/>
      <name val="Arial"/>
      <family val="2"/>
    </font>
    <font>
      <sz val="12"/>
      <color indexed="9"/>
      <name val="Arial"/>
      <family val="2"/>
    </font>
    <font>
      <sz val="11"/>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u val="single"/>
      <sz val="8"/>
      <color indexed="39"/>
      <name val="Calibri"/>
      <family val="2"/>
    </font>
    <font>
      <sz val="12"/>
      <color indexed="8"/>
      <name val="Arial"/>
      <family val="2"/>
    </font>
    <font>
      <sz val="12"/>
      <color indexed="10"/>
      <name val="Arial"/>
      <family val="2"/>
    </font>
    <font>
      <b/>
      <sz val="12"/>
      <color indexed="9"/>
      <name val="Arial"/>
      <family val="2"/>
    </font>
    <font>
      <sz val="12"/>
      <color indexed="8"/>
      <name val="Arial Rounded MT Bold"/>
      <family val="2"/>
    </font>
    <font>
      <sz val="12"/>
      <color indexed="9"/>
      <name val="Arial Rounded MT Bold"/>
      <family val="2"/>
    </font>
    <font>
      <b/>
      <i/>
      <sz val="10"/>
      <name val="Arial"/>
      <family val="2"/>
    </font>
    <font>
      <i/>
      <sz val="10"/>
      <name val="Arial"/>
      <family val="2"/>
    </font>
    <font>
      <i/>
      <sz val="10"/>
      <color indexed="63"/>
      <name val="Arial"/>
      <family val="2"/>
    </font>
    <font>
      <b/>
      <i/>
      <sz val="11"/>
      <name val="Arial"/>
      <family val="2"/>
    </font>
    <font>
      <i/>
      <sz val="10"/>
      <color indexed="8"/>
      <name val="Arial"/>
      <family val="2"/>
    </font>
    <font>
      <b/>
      <i/>
      <sz val="10"/>
      <color indexed="23"/>
      <name val="Arial"/>
      <family val="2"/>
    </font>
    <font>
      <b/>
      <sz val="10"/>
      <name val="Arial Tur"/>
      <family val="0"/>
    </font>
    <font>
      <i/>
      <sz val="10"/>
      <color indexed="12"/>
      <name val="Arial"/>
      <family val="2"/>
    </font>
    <font>
      <b/>
      <i/>
      <sz val="10"/>
      <color indexed="63"/>
      <name val="Arial"/>
      <family val="2"/>
    </font>
    <font>
      <b/>
      <i/>
      <sz val="10"/>
      <color indexed="55"/>
      <name val="Arial"/>
      <family val="2"/>
    </font>
    <font>
      <b/>
      <i/>
      <sz val="10"/>
      <color indexed="8"/>
      <name val="Arial"/>
      <family val="2"/>
    </font>
    <font>
      <b/>
      <i/>
      <sz val="10"/>
      <color indexed="10"/>
      <name val="Arial"/>
      <family val="2"/>
    </font>
    <font>
      <sz val="10"/>
      <color indexed="55"/>
      <name val="Arial"/>
      <family val="2"/>
    </font>
    <font>
      <b/>
      <sz val="10"/>
      <color indexed="23"/>
      <name val="Arial"/>
      <family val="2"/>
    </font>
    <font>
      <b/>
      <sz val="10"/>
      <name val="Times New Roman"/>
      <family val="1"/>
    </font>
    <font>
      <i/>
      <sz val="10"/>
      <name val="Arial Tur"/>
      <family val="0"/>
    </font>
    <font>
      <i/>
      <sz val="10"/>
      <color indexed="18"/>
      <name val="Arial"/>
      <family val="2"/>
    </font>
    <font>
      <b/>
      <sz val="10"/>
      <color indexed="55"/>
      <name val="Arial"/>
      <family val="2"/>
    </font>
    <font>
      <sz val="10"/>
      <color indexed="9"/>
      <name val="Arial"/>
      <family val="2"/>
    </font>
    <font>
      <sz val="10"/>
      <name val="Times New Roman"/>
      <family val="1"/>
    </font>
    <font>
      <b/>
      <sz val="20"/>
      <name val="Arial"/>
      <family val="2"/>
    </font>
    <font>
      <b/>
      <i/>
      <sz val="12"/>
      <color indexed="9"/>
      <name val="Times New Roman"/>
      <family val="1"/>
    </font>
    <font>
      <i/>
      <sz val="8"/>
      <name val="Arial"/>
      <family val="2"/>
    </font>
    <font>
      <i/>
      <sz val="8"/>
      <name val="Arial Tur"/>
      <family val="0"/>
    </font>
    <font>
      <sz val="10"/>
      <color indexed="8"/>
      <name val="Times New Roman"/>
      <family val="1"/>
    </font>
    <font>
      <b/>
      <sz val="10"/>
      <color indexed="8"/>
      <name val="Times New Roman"/>
      <family val="1"/>
    </font>
    <font>
      <sz val="13"/>
      <name val="Arial"/>
      <family val="2"/>
    </font>
    <font>
      <sz val="10.5"/>
      <color indexed="8"/>
      <name val="Arial Tur"/>
      <family val="0"/>
    </font>
    <font>
      <sz val="6.75"/>
      <color indexed="8"/>
      <name val="Arial Tur"/>
      <family val="0"/>
    </font>
    <font>
      <sz val="8.5"/>
      <color indexed="8"/>
      <name val="Arial Tur"/>
      <family val="0"/>
    </font>
    <font>
      <sz val="9.2"/>
      <color indexed="8"/>
      <name val="Arial Tur"/>
      <family val="0"/>
    </font>
    <font>
      <sz val="10"/>
      <color indexed="8"/>
      <name val="Arial Tur"/>
      <family val="0"/>
    </font>
    <font>
      <sz val="6.25"/>
      <color indexed="8"/>
      <name val="Arial Tur"/>
      <family val="0"/>
    </font>
    <font>
      <sz val="8"/>
      <color indexed="8"/>
      <name val="Arial Tur"/>
      <family val="0"/>
    </font>
    <font>
      <b/>
      <sz val="10"/>
      <color indexed="8"/>
      <name val="Arial"/>
      <family val="2"/>
    </font>
    <font>
      <i/>
      <sz val="10"/>
      <color indexed="8"/>
      <name val="Times New Roman"/>
      <family val="1"/>
    </font>
    <font>
      <b/>
      <sz val="10"/>
      <color indexed="10"/>
      <name val="Arial"/>
      <family val="2"/>
    </font>
    <font>
      <sz val="11"/>
      <color indexed="8"/>
      <name val="Arial"/>
      <family val="2"/>
    </font>
    <font>
      <b/>
      <sz val="11"/>
      <name val="Arial Tur"/>
      <family val="0"/>
    </font>
    <font>
      <i/>
      <sz val="11"/>
      <name val="Arial Tur"/>
      <family val="0"/>
    </font>
    <font>
      <b/>
      <sz val="11"/>
      <name val="&quot;"/>
      <family val="0"/>
    </font>
    <font>
      <b/>
      <sz val="11"/>
      <color indexed="8"/>
      <name val="Arial"/>
      <family val="2"/>
    </font>
    <font>
      <b/>
      <i/>
      <sz val="11"/>
      <color indexed="8"/>
      <name val="Arial"/>
      <family val="2"/>
    </font>
    <font>
      <u val="single"/>
      <sz val="8"/>
      <color indexed="20"/>
      <name val="Calibri"/>
      <family val="2"/>
    </font>
    <font>
      <u val="single"/>
      <sz val="10"/>
      <color indexed="39"/>
      <name val="Arial"/>
      <family val="2"/>
    </font>
    <font>
      <b/>
      <sz val="12"/>
      <color indexed="10"/>
      <name val="Arial"/>
      <family val="2"/>
    </font>
    <font>
      <b/>
      <i/>
      <sz val="12"/>
      <color indexed="10"/>
      <name val="Arial"/>
      <family val="2"/>
    </font>
    <font>
      <b/>
      <sz val="12"/>
      <color indexed="54"/>
      <name val="Tahoma"/>
      <family val="2"/>
    </font>
    <font>
      <b/>
      <sz val="16"/>
      <color indexed="62"/>
      <name val="Arial"/>
      <family val="2"/>
    </font>
    <font>
      <sz val="14"/>
      <color indexed="62"/>
      <name val="Arial"/>
      <family val="2"/>
    </font>
    <font>
      <b/>
      <sz val="12"/>
      <color indexed="62"/>
      <name val="Arial"/>
      <family val="2"/>
    </font>
    <font>
      <sz val="8"/>
      <color indexed="10"/>
      <name val="Arial"/>
      <family val="2"/>
    </font>
    <font>
      <sz val="10"/>
      <color indexed="62"/>
      <name val="Arial"/>
      <family val="2"/>
    </font>
    <font>
      <b/>
      <sz val="20"/>
      <color indexed="62"/>
      <name val="Arial"/>
      <family val="2"/>
    </font>
    <font>
      <b/>
      <sz val="20"/>
      <color indexed="62"/>
      <name val="Times New Roman"/>
      <family val="1"/>
    </font>
    <font>
      <sz val="10"/>
      <color indexed="10"/>
      <name val="Arial"/>
      <family val="2"/>
    </font>
    <font>
      <b/>
      <sz val="11"/>
      <color indexed="9"/>
      <name val="Arial"/>
      <family val="2"/>
    </font>
    <font>
      <b/>
      <i/>
      <sz val="11"/>
      <color indexed="10"/>
      <name val="Arial"/>
      <family val="2"/>
    </font>
    <font>
      <sz val="16"/>
      <color indexed="62"/>
      <name val="Arial"/>
      <family val="2"/>
    </font>
    <font>
      <b/>
      <sz val="14"/>
      <color indexed="9"/>
      <name val="Times New Roman"/>
      <family val="1"/>
    </font>
    <font>
      <b/>
      <i/>
      <sz val="18"/>
      <color indexed="62"/>
      <name val="Times New Roman"/>
      <family val="1"/>
    </font>
    <font>
      <b/>
      <sz val="16"/>
      <color indexed="10"/>
      <name val="Calibri"/>
      <family val="2"/>
    </font>
    <font>
      <sz val="12"/>
      <color indexed="8"/>
      <name val="Calibri"/>
      <family val="2"/>
    </font>
    <font>
      <i/>
      <sz val="11"/>
      <color indexed="8"/>
      <name val="Calibri"/>
      <family val="2"/>
    </font>
    <font>
      <b/>
      <sz val="8"/>
      <color indexed="62"/>
      <name val="Arial"/>
      <family val="0"/>
    </font>
    <font>
      <b/>
      <sz val="11.25"/>
      <color indexed="8"/>
      <name val="Arial Tur"/>
      <family val="0"/>
    </font>
    <font>
      <b/>
      <sz val="10.75"/>
      <color indexed="8"/>
      <name val="Arial Tur"/>
      <family val="0"/>
    </font>
    <font>
      <b/>
      <sz val="10"/>
      <color indexed="8"/>
      <name val="Arial Tur"/>
      <family val="0"/>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
      <color rgb="FF800080"/>
      <name val="Calibri"/>
      <family val="2"/>
    </font>
    <font>
      <u val="single"/>
      <sz val="10"/>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rgb="FFFF0000"/>
      <name val="Arial"/>
      <family val="2"/>
    </font>
    <font>
      <sz val="12"/>
      <color rgb="FFFF0000"/>
      <name val="Arial"/>
      <family val="2"/>
    </font>
    <font>
      <b/>
      <i/>
      <sz val="12"/>
      <color rgb="FFFF0000"/>
      <name val="Arial"/>
      <family val="2"/>
    </font>
    <font>
      <b/>
      <sz val="12"/>
      <color rgb="FF759AA5"/>
      <name val="Tahoma"/>
      <family val="2"/>
    </font>
    <font>
      <sz val="11"/>
      <color rgb="FFFF0000"/>
      <name val="Arial"/>
      <family val="2"/>
    </font>
    <font>
      <b/>
      <i/>
      <sz val="10"/>
      <color rgb="FFFF0000"/>
      <name val="Arial"/>
      <family val="2"/>
    </font>
    <font>
      <sz val="10"/>
      <color theme="1"/>
      <name val="Times New Roman"/>
      <family val="1"/>
    </font>
    <font>
      <b/>
      <sz val="10"/>
      <color theme="1"/>
      <name val="Times New Roman"/>
      <family val="1"/>
    </font>
    <font>
      <b/>
      <sz val="16"/>
      <color theme="3"/>
      <name val="Arial"/>
      <family val="2"/>
    </font>
    <font>
      <sz val="14"/>
      <color theme="3"/>
      <name val="Arial"/>
      <family val="2"/>
    </font>
    <font>
      <b/>
      <sz val="12"/>
      <color theme="3"/>
      <name val="Arial"/>
      <family val="2"/>
    </font>
    <font>
      <sz val="12"/>
      <color theme="1"/>
      <name val="Arial"/>
      <family val="2"/>
    </font>
    <font>
      <sz val="8"/>
      <color rgb="FFFF0000"/>
      <name val="Arial"/>
      <family val="2"/>
    </font>
    <font>
      <sz val="10"/>
      <color theme="3"/>
      <name val="Arial"/>
      <family val="2"/>
    </font>
    <font>
      <b/>
      <sz val="20"/>
      <color theme="3"/>
      <name val="Arial"/>
      <family val="2"/>
    </font>
    <font>
      <b/>
      <sz val="20"/>
      <color theme="3"/>
      <name val="Times New Roman"/>
      <family val="1"/>
    </font>
    <font>
      <sz val="10"/>
      <color rgb="FFFF0000"/>
      <name val="Arial"/>
      <family val="2"/>
    </font>
    <font>
      <b/>
      <sz val="10"/>
      <color theme="1"/>
      <name val="Arial"/>
      <family val="2"/>
    </font>
    <font>
      <i/>
      <sz val="10"/>
      <color theme="1"/>
      <name val="Arial"/>
      <family val="2"/>
    </font>
    <font>
      <b/>
      <sz val="11"/>
      <color theme="0"/>
      <name val="Arial"/>
      <family val="2"/>
    </font>
    <font>
      <b/>
      <i/>
      <sz val="11"/>
      <color rgb="FFFF0000"/>
      <name val="Arial"/>
      <family val="2"/>
    </font>
    <font>
      <sz val="12"/>
      <color theme="1"/>
      <name val="Calibri"/>
      <family val="2"/>
    </font>
    <font>
      <i/>
      <sz val="11"/>
      <color theme="1"/>
      <name val="Calibri"/>
      <family val="2"/>
    </font>
    <font>
      <b/>
      <sz val="16"/>
      <color rgb="FFFF0000"/>
      <name val="Calibri"/>
      <family val="2"/>
    </font>
    <font>
      <sz val="16"/>
      <color theme="3"/>
      <name val="Arial"/>
      <family val="2"/>
    </font>
    <font>
      <b/>
      <sz val="14"/>
      <color theme="0"/>
      <name val="Times New Roman"/>
      <family val="1"/>
    </font>
    <font>
      <b/>
      <i/>
      <sz val="18"/>
      <color theme="3"/>
      <name val="Times New Roman"/>
      <family val="1"/>
    </font>
  </fonts>
  <fills count="54">
    <fill>
      <patternFill/>
    </fill>
    <fill>
      <patternFill patternType="gray125"/>
    </fill>
    <fill>
      <patternFill patternType="solid">
        <fgColor indexed="21"/>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43"/>
        <bgColor indexed="64"/>
      </patternFill>
    </fill>
    <fill>
      <patternFill patternType="solid">
        <fgColor indexed="11"/>
        <bgColor indexed="64"/>
      </patternFill>
    </fill>
    <fill>
      <patternFill patternType="solid">
        <fgColor indexed="12"/>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22"/>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theme="4" tint="0.39998000860214233"/>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7" tint="0.7999799847602844"/>
        <bgColor indexed="64"/>
      </patternFill>
    </fill>
    <fill>
      <patternFill patternType="solid">
        <fgColor theme="3" tint="0.7999799847602844"/>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bgColor indexed="64"/>
      </patternFill>
    </fill>
    <fill>
      <patternFill patternType="solid">
        <fgColor theme="5" tint="0.7999799847602844"/>
        <bgColor indexed="64"/>
      </patternFill>
    </fill>
    <fill>
      <patternFill patternType="solid">
        <fgColor theme="8" tint="0.7999799847602844"/>
        <bgColor indexed="64"/>
      </patternFill>
    </fill>
    <fill>
      <patternFill patternType="solid">
        <fgColor theme="6" tint="0.5999900102615356"/>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indexed="21"/>
      </bottom>
    </border>
    <border>
      <left/>
      <right/>
      <top/>
      <bottom style="thick">
        <color indexed="22"/>
      </bottom>
    </border>
    <border>
      <left>
        <color indexed="63"/>
      </left>
      <right>
        <color indexed="63"/>
      </right>
      <top>
        <color indexed="63"/>
      </top>
      <bottom style="medium">
        <color indexed="21"/>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right/>
      <top style="thin">
        <color indexed="62"/>
      </top>
      <bottom style="double">
        <color indexed="62"/>
      </bottom>
    </border>
    <border>
      <left style="thick">
        <color theme="4" tint="-0.24993999302387238"/>
      </left>
      <right>
        <color indexed="63"/>
      </right>
      <top>
        <color indexed="63"/>
      </top>
      <bottom>
        <color indexed="63"/>
      </bottom>
    </border>
    <border>
      <left>
        <color indexed="63"/>
      </left>
      <right style="thick">
        <color theme="4" tint="-0.24993999302387238"/>
      </right>
      <top>
        <color indexed="63"/>
      </top>
      <bottom>
        <color indexed="63"/>
      </bottom>
    </border>
    <border>
      <left style="thick">
        <color theme="4" tint="-0.24993999302387238"/>
      </left>
      <right>
        <color indexed="63"/>
      </right>
      <top>
        <color indexed="63"/>
      </top>
      <bottom style="thick">
        <color theme="4" tint="-0.24993999302387238"/>
      </bottom>
    </border>
    <border>
      <left/>
      <right/>
      <top/>
      <bottom style="thick">
        <color theme="4" tint="-0.24993999302387238"/>
      </bottom>
    </border>
    <border>
      <left>
        <color indexed="63"/>
      </left>
      <right style="thick">
        <color theme="4" tint="-0.24993999302387238"/>
      </right>
      <top>
        <color indexed="63"/>
      </top>
      <bottom style="thick">
        <color theme="4" tint="-0.24993999302387238"/>
      </bottom>
    </border>
    <border>
      <left style="thin">
        <color theme="0"/>
      </left>
      <right style="thin">
        <color theme="0"/>
      </right>
      <top style="thin">
        <color theme="0"/>
      </top>
      <bottom style="thin">
        <color theme="0"/>
      </bottom>
    </border>
    <border>
      <left>
        <color indexed="63"/>
      </left>
      <right>
        <color indexed="63"/>
      </right>
      <top style="double">
        <color theme="4" tint="-0.4999699890613556"/>
      </top>
      <bottom>
        <color indexed="63"/>
      </bottom>
    </border>
    <border>
      <left>
        <color indexed="63"/>
      </left>
      <right>
        <color indexed="63"/>
      </right>
      <top>
        <color indexed="63"/>
      </top>
      <bottom style="double">
        <color theme="4" tint="-0.4999699890613556"/>
      </bottom>
    </border>
    <border>
      <left style="medium">
        <color theme="0"/>
      </left>
      <right style="medium">
        <color theme="0"/>
      </right>
      <top style="medium">
        <color theme="0"/>
      </top>
      <bottom style="medium">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style="medium">
        <color theme="0"/>
      </top>
      <bottom style="medium">
        <color theme="0"/>
      </bottom>
    </border>
    <border>
      <left>
        <color indexed="63"/>
      </left>
      <right>
        <color indexed="63"/>
      </right>
      <top style="thin">
        <color theme="0"/>
      </top>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0"/>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ck">
        <color theme="4" tint="-0.24993999302387238"/>
      </left>
      <right>
        <color indexed="63"/>
      </right>
      <top style="thick">
        <color theme="4" tint="-0.24993999302387238"/>
      </top>
      <bottom>
        <color indexed="63"/>
      </bottom>
    </border>
    <border>
      <left>
        <color indexed="63"/>
      </left>
      <right>
        <color indexed="63"/>
      </right>
      <top style="thick">
        <color theme="4" tint="-0.24993999302387238"/>
      </top>
      <bottom>
        <color indexed="63"/>
      </bottom>
    </border>
    <border>
      <left>
        <color indexed="63"/>
      </left>
      <right style="thick">
        <color theme="4" tint="-0.24993999302387238"/>
      </right>
      <top style="thick">
        <color theme="4" tint="-0.24993999302387238"/>
      </top>
      <bottom>
        <color indexed="63"/>
      </bottom>
    </border>
    <border>
      <left style="thin">
        <color theme="0"/>
      </left>
      <right>
        <color indexed="63"/>
      </right>
      <top style="thin">
        <color theme="0"/>
      </top>
      <bottom>
        <color indexed="63"/>
      </bottom>
    </border>
    <border>
      <left style="medium">
        <color theme="0"/>
      </left>
      <right>
        <color indexed="63"/>
      </right>
      <top style="medium">
        <color theme="0"/>
      </top>
      <bottom style="medium">
        <color theme="0"/>
      </bottom>
    </border>
    <border>
      <left style="thin">
        <color theme="0"/>
      </left>
      <right style="thin">
        <color theme="0"/>
      </right>
      <top>
        <color indexed="63"/>
      </top>
      <bottom>
        <color indexed="63"/>
      </bottom>
    </border>
    <border>
      <left/>
      <right/>
      <top/>
      <bottom style="medium">
        <color rgb="FFFFFFFF"/>
      </bottom>
    </border>
  </borders>
  <cellStyleXfs count="8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17" fillId="12" borderId="0" applyNumberFormat="0" applyBorder="0" applyAlignment="0" applyProtection="0"/>
    <xf numFmtId="0" fontId="117" fillId="12"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18" fillId="2" borderId="0" applyNumberFormat="0" applyBorder="0" applyAlignment="0" applyProtection="0"/>
    <xf numFmtId="0" fontId="118" fillId="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18" fillId="18" borderId="0" applyNumberFormat="0" applyBorder="0" applyAlignment="0" applyProtection="0"/>
    <xf numFmtId="0" fontId="118" fillId="18"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18" fillId="13" borderId="0" applyNumberFormat="0" applyBorder="0" applyAlignment="0" applyProtection="0"/>
    <xf numFmtId="0" fontId="118"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18" fillId="19" borderId="0" applyNumberFormat="0" applyBorder="0" applyAlignment="0" applyProtection="0"/>
    <xf numFmtId="0" fontId="118"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18" fillId="21" borderId="0" applyNumberFormat="0" applyBorder="0" applyAlignment="0" applyProtection="0"/>
    <xf numFmtId="0" fontId="118"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18" fillId="4" borderId="0" applyNumberFormat="0" applyBorder="0" applyAlignment="0" applyProtection="0"/>
    <xf numFmtId="0" fontId="118" fillId="4"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20" fillId="0" borderId="1" applyNumberFormat="0" applyFill="0" applyAlignment="0" applyProtection="0"/>
    <xf numFmtId="0" fontId="120" fillId="0" borderId="1"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9" fontId="0" fillId="0" borderId="0">
      <alignment/>
      <protection/>
    </xf>
    <xf numFmtId="0" fontId="0" fillId="0" borderId="0">
      <alignment/>
      <protection/>
    </xf>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121" fillId="2" borderId="9" applyNumberFormat="0" applyAlignment="0" applyProtection="0"/>
    <xf numFmtId="0" fontId="121" fillId="2" borderId="9" applyNumberFormat="0" applyAlignment="0" applyProtection="0"/>
    <xf numFmtId="0" fontId="20" fillId="19" borderId="10" applyNumberFormat="0" applyAlignment="0" applyProtection="0"/>
    <xf numFmtId="0" fontId="20" fillId="19" borderId="10" applyNumberFormat="0" applyAlignment="0" applyProtection="0"/>
    <xf numFmtId="0" fontId="122" fillId="13" borderId="11" applyNumberFormat="0" applyAlignment="0" applyProtection="0"/>
    <xf numFmtId="0" fontId="122" fillId="13" borderId="11" applyNumberFormat="0" applyAlignment="0" applyProtection="0"/>
    <xf numFmtId="0" fontId="21" fillId="10" borderId="12" applyNumberFormat="0" applyAlignment="0" applyProtection="0"/>
    <xf numFmtId="0" fontId="21" fillId="10" borderId="12" applyNumberFormat="0" applyAlignment="0" applyProtection="0"/>
    <xf numFmtId="0" fontId="123" fillId="2" borderId="11" applyNumberFormat="0" applyAlignment="0" applyProtection="0"/>
    <xf numFmtId="0" fontId="123" fillId="2" borderId="11" applyNumberFormat="0" applyAlignment="0" applyProtection="0"/>
    <xf numFmtId="0" fontId="22" fillId="19" borderId="12" applyNumberFormat="0" applyAlignment="0" applyProtection="0"/>
    <xf numFmtId="0" fontId="22" fillId="19" borderId="12" applyNumberFormat="0" applyAlignment="0" applyProtection="0"/>
    <xf numFmtId="0" fontId="10" fillId="0" borderId="0" applyNumberFormat="0" applyFill="0" applyBorder="0" applyAlignment="0" applyProtection="0"/>
    <xf numFmtId="0" fontId="124" fillId="24" borderId="13" applyNumberFormat="0" applyAlignment="0" applyProtection="0"/>
    <xf numFmtId="0" fontId="124" fillId="24" borderId="13" applyNumberFormat="0" applyAlignment="0" applyProtection="0"/>
    <xf numFmtId="0" fontId="23" fillId="25" borderId="14" applyNumberFormat="0" applyAlignment="0" applyProtection="0"/>
    <xf numFmtId="0" fontId="23" fillId="25" borderId="14" applyNumberFormat="0" applyAlignment="0" applyProtection="0"/>
    <xf numFmtId="0" fontId="125" fillId="26" borderId="0" applyNumberFormat="0" applyBorder="0" applyAlignment="0" applyProtection="0"/>
    <xf numFmtId="0" fontId="125" fillId="2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 fillId="0" borderId="0" applyNumberFormat="0" applyFill="0" applyBorder="0" applyAlignment="0" applyProtection="0"/>
    <xf numFmtId="0" fontId="126"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127" fillId="0" borderId="0" applyNumberFormat="0" applyFill="0" applyBorder="0" applyAlignment="0" applyProtection="0"/>
    <xf numFmtId="0" fontId="128" fillId="27" borderId="0" applyNumberFormat="0" applyBorder="0" applyAlignment="0" applyProtection="0"/>
    <xf numFmtId="0" fontId="128" fillId="27"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3" fillId="0" borderId="0">
      <alignment/>
      <protection/>
    </xf>
    <xf numFmtId="0" fontId="15"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pplyAlignment="0">
      <protection/>
    </xf>
    <xf numFmtId="0" fontId="0" fillId="0" borderId="0" applyAlignment="0">
      <protection/>
    </xf>
    <xf numFmtId="0" fontId="0" fillId="0" borderId="0" applyAlignment="0">
      <protection/>
    </xf>
    <xf numFmtId="0" fontId="0" fillId="0" borderId="0" applyAlignment="0">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3" fillId="0" borderId="0">
      <alignment/>
      <protection/>
    </xf>
    <xf numFmtId="0" fontId="117" fillId="0" borderId="0">
      <alignment/>
      <protection/>
    </xf>
    <xf numFmtId="0" fontId="117" fillId="0" borderId="0">
      <alignment/>
      <protection/>
    </xf>
    <xf numFmtId="0" fontId="117" fillId="0" borderId="0">
      <alignment/>
      <protection/>
    </xf>
    <xf numFmtId="0" fontId="0" fillId="0" borderId="0">
      <alignment/>
      <protection/>
    </xf>
    <xf numFmtId="0" fontId="15"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3" fillId="0" borderId="0">
      <alignment/>
      <protection/>
    </xf>
    <xf numFmtId="0" fontId="15" fillId="0" borderId="0">
      <alignment/>
      <protection/>
    </xf>
    <xf numFmtId="0" fontId="3"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3"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0" fillId="0" borderId="0">
      <alignment/>
      <protection/>
    </xf>
    <xf numFmtId="189" fontId="0" fillId="0" borderId="0">
      <alignment/>
      <protection/>
    </xf>
    <xf numFmtId="0" fontId="3" fillId="0" borderId="0">
      <alignment/>
      <protection/>
    </xf>
    <xf numFmtId="0" fontId="3"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0" fontId="117" fillId="0" borderId="0">
      <alignment/>
      <protection/>
    </xf>
    <xf numFmtId="0" fontId="34" fillId="0" borderId="0">
      <alignment/>
      <protection/>
    </xf>
    <xf numFmtId="189" fontId="0" fillId="0" borderId="0">
      <alignment/>
      <protection/>
    </xf>
    <xf numFmtId="189" fontId="0" fillId="0" borderId="0">
      <alignment/>
      <protection/>
    </xf>
    <xf numFmtId="0" fontId="15" fillId="0" borderId="0">
      <alignment/>
      <protection/>
    </xf>
    <xf numFmtId="0" fontId="0" fillId="0" borderId="0">
      <alignment/>
      <protection/>
    </xf>
    <xf numFmtId="0" fontId="3" fillId="0" borderId="0">
      <alignment/>
      <protection/>
    </xf>
    <xf numFmtId="0" fontId="117" fillId="0" borderId="0">
      <alignment/>
      <protection/>
    </xf>
    <xf numFmtId="0" fontId="0" fillId="0" borderId="0">
      <alignment/>
      <protection/>
    </xf>
    <xf numFmtId="0" fontId="0" fillId="0" borderId="0">
      <alignment/>
      <protection/>
    </xf>
    <xf numFmtId="0" fontId="117" fillId="0" borderId="0">
      <alignment/>
      <protection/>
    </xf>
    <xf numFmtId="0" fontId="3" fillId="0" borderId="0">
      <alignment/>
      <protection/>
    </xf>
    <xf numFmtId="0" fontId="3" fillId="0" borderId="0">
      <alignment/>
      <protection/>
    </xf>
    <xf numFmtId="0" fontId="117" fillId="0" borderId="0">
      <alignment/>
      <protection/>
    </xf>
    <xf numFmtId="0" fontId="117" fillId="0" borderId="0">
      <alignment/>
      <protection/>
    </xf>
    <xf numFmtId="0" fontId="117" fillId="0" borderId="0">
      <alignment/>
      <protection/>
    </xf>
    <xf numFmtId="0" fontId="3"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189" fontId="0" fillId="0" borderId="0">
      <alignment/>
      <protection/>
    </xf>
    <xf numFmtId="0" fontId="117" fillId="0" borderId="0">
      <alignment/>
      <protection/>
    </xf>
    <xf numFmtId="0" fontId="3" fillId="0" borderId="0">
      <alignment/>
      <protection/>
    </xf>
    <xf numFmtId="0" fontId="3" fillId="0" borderId="0">
      <alignment/>
      <protection/>
    </xf>
    <xf numFmtId="189" fontId="0" fillId="0" borderId="0">
      <alignment/>
      <protection/>
    </xf>
    <xf numFmtId="0" fontId="117" fillId="0" borderId="0">
      <alignment/>
      <protection/>
    </xf>
    <xf numFmtId="0" fontId="3" fillId="0" borderId="0">
      <alignment/>
      <protection/>
    </xf>
    <xf numFmtId="0" fontId="3" fillId="0" borderId="0">
      <alignment/>
      <protection/>
    </xf>
    <xf numFmtId="189" fontId="0" fillId="0" borderId="0">
      <alignment/>
      <protection/>
    </xf>
    <xf numFmtId="0" fontId="3" fillId="0" borderId="0">
      <alignment/>
      <protection/>
    </xf>
    <xf numFmtId="0" fontId="3" fillId="0" borderId="0">
      <alignment/>
      <protection/>
    </xf>
    <xf numFmtId="189" fontId="0" fillId="0" borderId="0">
      <alignment/>
      <protection/>
    </xf>
    <xf numFmtId="0" fontId="3" fillId="0" borderId="0">
      <alignment/>
      <protection/>
    </xf>
    <xf numFmtId="0" fontId="3" fillId="0" borderId="0">
      <alignment/>
      <protection/>
    </xf>
    <xf numFmtId="189" fontId="0" fillId="0" borderId="0">
      <alignment/>
      <protection/>
    </xf>
    <xf numFmtId="0" fontId="3" fillId="0" borderId="0">
      <alignment/>
      <protection/>
    </xf>
    <xf numFmtId="0" fontId="3"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17" fillId="0" borderId="0">
      <alignment/>
      <protection/>
    </xf>
    <xf numFmtId="0" fontId="3" fillId="0" borderId="0">
      <alignment/>
      <protection/>
    </xf>
    <xf numFmtId="0" fontId="3" fillId="0" borderId="0">
      <alignment/>
      <protection/>
    </xf>
    <xf numFmtId="0" fontId="117" fillId="0" borderId="0">
      <alignment/>
      <protection/>
    </xf>
    <xf numFmtId="0" fontId="3" fillId="0" borderId="0">
      <alignment/>
      <protection/>
    </xf>
    <xf numFmtId="0" fontId="3" fillId="0" borderId="0">
      <alignment/>
      <protection/>
    </xf>
    <xf numFmtId="0" fontId="117" fillId="0" borderId="0">
      <alignment/>
      <protection/>
    </xf>
    <xf numFmtId="0" fontId="3" fillId="0" borderId="0">
      <alignment/>
      <protection/>
    </xf>
    <xf numFmtId="0" fontId="3" fillId="0" borderId="0">
      <alignment/>
      <protection/>
    </xf>
    <xf numFmtId="0" fontId="117" fillId="0" borderId="0">
      <alignment/>
      <protection/>
    </xf>
    <xf numFmtId="0" fontId="3" fillId="0" borderId="0">
      <alignment/>
      <protection/>
    </xf>
    <xf numFmtId="0" fontId="3" fillId="0" borderId="0">
      <alignment/>
      <protection/>
    </xf>
    <xf numFmtId="0" fontId="3"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0" fillId="0" borderId="0">
      <alignment/>
      <protection/>
    </xf>
    <xf numFmtId="0" fontId="0"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0"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5"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37" fontId="4" fillId="0" borderId="0">
      <alignment/>
      <protection/>
    </xf>
    <xf numFmtId="3" fontId="0" fillId="0" borderId="0">
      <alignment vertical="center" wrapText="1"/>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28" borderId="15" applyNumberFormat="0" applyFont="0" applyAlignment="0" applyProtection="0"/>
    <xf numFmtId="0" fontId="15" fillId="28" borderId="15" applyNumberFormat="0" applyFont="0" applyAlignment="0" applyProtection="0"/>
    <xf numFmtId="0" fontId="15" fillId="28" borderId="15" applyNumberFormat="0" applyFont="0" applyAlignment="0" applyProtection="0"/>
    <xf numFmtId="0" fontId="15" fillId="28" borderId="15" applyNumberFormat="0" applyFont="0" applyAlignment="0" applyProtection="0"/>
    <xf numFmtId="0" fontId="0" fillId="6" borderId="16" applyNumberFormat="0" applyFont="0" applyAlignment="0" applyProtection="0"/>
    <xf numFmtId="0" fontId="0" fillId="6" borderId="16" applyNumberFormat="0" applyFont="0" applyAlignment="0" applyProtection="0"/>
    <xf numFmtId="0" fontId="129" fillId="29" borderId="0" applyNumberFormat="0" applyBorder="0" applyAlignment="0" applyProtection="0"/>
    <xf numFmtId="0" fontId="129" fillId="29"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0">
      <alignment/>
      <protection/>
    </xf>
    <xf numFmtId="0" fontId="130" fillId="0" borderId="17" applyNumberFormat="0" applyFill="0" applyAlignment="0" applyProtection="0"/>
    <xf numFmtId="0" fontId="130" fillId="0" borderId="17"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3"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3"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0" fontId="118" fillId="22" borderId="0" applyNumberFormat="0" applyBorder="0" applyAlignment="0" applyProtection="0"/>
    <xf numFmtId="0" fontId="118" fillId="22"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18" fillId="31" borderId="0" applyNumberFormat="0" applyBorder="0" applyAlignment="0" applyProtection="0"/>
    <xf numFmtId="0" fontId="118" fillId="3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18" fillId="33" borderId="0" applyNumberFormat="0" applyBorder="0" applyAlignment="0" applyProtection="0"/>
    <xf numFmtId="0" fontId="118" fillId="33"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18" fillId="35" borderId="0" applyNumberFormat="0" applyBorder="0" applyAlignment="0" applyProtection="0"/>
    <xf numFmtId="0" fontId="118" fillId="3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18" fillId="37" borderId="0" applyNumberFormat="0" applyBorder="0" applyAlignment="0" applyProtection="0"/>
    <xf numFmtId="0" fontId="118" fillId="3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783">
    <xf numFmtId="0" fontId="0" fillId="0" borderId="0" xfId="0" applyAlignment="1">
      <alignment/>
    </xf>
    <xf numFmtId="0" fontId="9" fillId="0" borderId="0" xfId="0" applyFont="1" applyAlignment="1">
      <alignment/>
    </xf>
    <xf numFmtId="0" fontId="4" fillId="0" borderId="0" xfId="0" applyFont="1" applyAlignment="1">
      <alignment/>
    </xf>
    <xf numFmtId="0" fontId="4" fillId="0" borderId="0" xfId="0" applyFont="1" applyBorder="1" applyAlignment="1">
      <alignment/>
    </xf>
    <xf numFmtId="0" fontId="7" fillId="0" borderId="0" xfId="0" applyFont="1" applyBorder="1" applyAlignment="1">
      <alignment horizontal="left" wrapText="1"/>
    </xf>
    <xf numFmtId="0" fontId="9" fillId="0" borderId="0" xfId="0" applyFont="1" applyFill="1" applyAlignment="1">
      <alignment/>
    </xf>
    <xf numFmtId="0" fontId="7" fillId="0" borderId="0" xfId="817" applyFont="1">
      <alignment/>
      <protection/>
    </xf>
    <xf numFmtId="0" fontId="8" fillId="0" borderId="0" xfId="0" applyFont="1" applyAlignment="1">
      <alignment/>
    </xf>
    <xf numFmtId="0" fontId="9" fillId="0" borderId="0" xfId="0" applyFont="1" applyAlignment="1">
      <alignment/>
    </xf>
    <xf numFmtId="3" fontId="4" fillId="0" borderId="0" xfId="0" applyNumberFormat="1" applyFont="1" applyAlignment="1">
      <alignment/>
    </xf>
    <xf numFmtId="0" fontId="4" fillId="0" borderId="0" xfId="0" applyFont="1" applyFill="1" applyAlignment="1">
      <alignment/>
    </xf>
    <xf numFmtId="0" fontId="7" fillId="0" borderId="0" xfId="0" applyFont="1" applyBorder="1" applyAlignment="1">
      <alignment horizontal="left"/>
    </xf>
    <xf numFmtId="0" fontId="4" fillId="0" borderId="0" xfId="0" applyFont="1" applyAlignment="1">
      <alignment vertical="center"/>
    </xf>
    <xf numFmtId="0" fontId="4" fillId="0" borderId="0" xfId="0" applyFont="1" applyAlignment="1">
      <alignment/>
    </xf>
    <xf numFmtId="0" fontId="7" fillId="0" borderId="0" xfId="0" applyFont="1" applyBorder="1" applyAlignment="1">
      <alignment/>
    </xf>
    <xf numFmtId="0" fontId="4" fillId="0" borderId="0" xfId="0" applyFont="1" applyFill="1" applyBorder="1" applyAlignment="1">
      <alignment/>
    </xf>
    <xf numFmtId="180" fontId="4" fillId="39" borderId="0" xfId="848" applyNumberFormat="1" applyFont="1" applyFill="1" applyBorder="1" applyAlignment="1">
      <alignment/>
    </xf>
    <xf numFmtId="180" fontId="4" fillId="39" borderId="0" xfId="845" applyNumberFormat="1" applyFont="1" applyFill="1" applyBorder="1" applyAlignment="1">
      <alignment/>
    </xf>
    <xf numFmtId="0" fontId="4" fillId="39" borderId="0" xfId="0" applyFont="1" applyFill="1" applyAlignment="1">
      <alignment/>
    </xf>
    <xf numFmtId="180" fontId="4" fillId="39" borderId="0" xfId="848" applyNumberFormat="1" applyFont="1" applyFill="1" applyAlignment="1">
      <alignment/>
    </xf>
    <xf numFmtId="0" fontId="4" fillId="0" borderId="0" xfId="0" applyFont="1" applyFill="1" applyBorder="1" applyAlignment="1">
      <alignment/>
    </xf>
    <xf numFmtId="0" fontId="4" fillId="0" borderId="0" xfId="0" applyFont="1" applyAlignment="1">
      <alignment horizontal="left"/>
    </xf>
    <xf numFmtId="0" fontId="38" fillId="0" borderId="0" xfId="0" applyFont="1" applyAlignment="1">
      <alignment/>
    </xf>
    <xf numFmtId="3" fontId="7" fillId="0" borderId="0" xfId="817" applyNumberFormat="1" applyFont="1" applyBorder="1">
      <alignment/>
      <protection/>
    </xf>
    <xf numFmtId="0" fontId="7" fillId="0" borderId="0" xfId="817" applyFont="1">
      <alignment/>
      <protection/>
    </xf>
    <xf numFmtId="0" fontId="7" fillId="0" borderId="0" xfId="817" applyFont="1" applyBorder="1">
      <alignment/>
      <protection/>
    </xf>
    <xf numFmtId="3" fontId="7" fillId="0" borderId="0" xfId="817" applyNumberFormat="1" applyFont="1">
      <alignment/>
      <protection/>
    </xf>
    <xf numFmtId="0" fontId="4" fillId="39" borderId="0" xfId="0" applyFont="1" applyFill="1" applyAlignment="1">
      <alignment/>
    </xf>
    <xf numFmtId="3" fontId="4" fillId="39" borderId="0" xfId="0" applyNumberFormat="1" applyFont="1" applyFill="1" applyAlignment="1">
      <alignment/>
    </xf>
    <xf numFmtId="3" fontId="4" fillId="0" borderId="0" xfId="0" applyNumberFormat="1" applyFont="1" applyFill="1" applyAlignment="1">
      <alignment/>
    </xf>
    <xf numFmtId="0" fontId="4" fillId="40" borderId="0" xfId="0" applyFont="1" applyFill="1" applyAlignment="1">
      <alignment/>
    </xf>
    <xf numFmtId="3" fontId="4" fillId="40" borderId="0" xfId="0" applyNumberFormat="1" applyFont="1" applyFill="1" applyAlignment="1">
      <alignment/>
    </xf>
    <xf numFmtId="0" fontId="4" fillId="0" borderId="0" xfId="817" applyFont="1">
      <alignment/>
      <protection/>
    </xf>
    <xf numFmtId="0" fontId="4" fillId="0" borderId="0" xfId="817" applyFont="1" applyFill="1">
      <alignment/>
      <protection/>
    </xf>
    <xf numFmtId="0" fontId="44" fillId="0" borderId="0" xfId="817" applyFont="1">
      <alignment/>
      <protection/>
    </xf>
    <xf numFmtId="0" fontId="37" fillId="39" borderId="0" xfId="817" applyFont="1" applyFill="1">
      <alignment/>
      <protection/>
    </xf>
    <xf numFmtId="0" fontId="4" fillId="0" borderId="0" xfId="817" applyFont="1" applyAlignment="1">
      <alignment vertical="center"/>
      <protection/>
    </xf>
    <xf numFmtId="0" fontId="44" fillId="0" borderId="0" xfId="817" applyFont="1" applyAlignment="1">
      <alignment vertical="center"/>
      <protection/>
    </xf>
    <xf numFmtId="190" fontId="37" fillId="39" borderId="0" xfId="848" applyNumberFormat="1" applyFont="1" applyFill="1" applyAlignment="1">
      <alignment vertical="center"/>
    </xf>
    <xf numFmtId="0" fontId="37" fillId="39" borderId="0" xfId="817" applyFont="1" applyFill="1" applyAlignment="1">
      <alignment vertical="center"/>
      <protection/>
    </xf>
    <xf numFmtId="0" fontId="7" fillId="39" borderId="0" xfId="817" applyFont="1" applyFill="1" applyBorder="1" applyAlignment="1">
      <alignment horizontal="center" vertical="center"/>
      <protection/>
    </xf>
    <xf numFmtId="0" fontId="4" fillId="39" borderId="0" xfId="817" applyFont="1" applyFill="1" applyAlignment="1">
      <alignment vertical="center"/>
      <protection/>
    </xf>
    <xf numFmtId="0" fontId="16" fillId="39" borderId="0" xfId="817" applyFont="1" applyFill="1" applyBorder="1" applyAlignment="1">
      <alignment horizontal="center" vertical="center"/>
      <protection/>
    </xf>
    <xf numFmtId="0" fontId="37" fillId="39" borderId="0" xfId="817" applyFont="1" applyFill="1" applyBorder="1" applyAlignment="1">
      <alignment vertical="center"/>
      <protection/>
    </xf>
    <xf numFmtId="0" fontId="45" fillId="0" borderId="0" xfId="817" applyFont="1">
      <alignment/>
      <protection/>
    </xf>
    <xf numFmtId="0" fontId="7" fillId="0" borderId="0" xfId="817" applyFont="1" applyBorder="1" applyAlignment="1">
      <alignment/>
      <protection/>
    </xf>
    <xf numFmtId="0" fontId="132" fillId="40" borderId="0" xfId="817" applyFont="1" applyFill="1" applyBorder="1" applyAlignment="1">
      <alignment/>
      <protection/>
    </xf>
    <xf numFmtId="0" fontId="7" fillId="40" borderId="0" xfId="817" applyFont="1" applyFill="1" applyBorder="1" applyAlignment="1">
      <alignment/>
      <protection/>
    </xf>
    <xf numFmtId="0" fontId="7" fillId="0" borderId="0" xfId="817" applyFont="1" applyAlignment="1">
      <alignment/>
      <protection/>
    </xf>
    <xf numFmtId="0" fontId="133" fillId="40" borderId="0" xfId="0" applyFont="1" applyFill="1" applyAlignment="1">
      <alignment/>
    </xf>
    <xf numFmtId="3" fontId="133" fillId="40" borderId="0" xfId="0" applyNumberFormat="1" applyFont="1" applyFill="1" applyAlignment="1">
      <alignment/>
    </xf>
    <xf numFmtId="0" fontId="36" fillId="0" borderId="0" xfId="0" applyFont="1" applyBorder="1" applyAlignment="1">
      <alignment/>
    </xf>
    <xf numFmtId="3" fontId="134" fillId="40" borderId="0" xfId="0" applyNumberFormat="1" applyFont="1" applyFill="1" applyBorder="1" applyAlignment="1" applyProtection="1">
      <alignment wrapText="1"/>
      <protection/>
    </xf>
    <xf numFmtId="3" fontId="4" fillId="0" borderId="0" xfId="0" applyNumberFormat="1" applyFont="1" applyFill="1" applyBorder="1" applyAlignment="1">
      <alignment/>
    </xf>
    <xf numFmtId="0" fontId="4" fillId="0" borderId="0" xfId="0" applyFont="1" applyFill="1" applyAlignment="1">
      <alignment vertical="center"/>
    </xf>
    <xf numFmtId="0" fontId="7" fillId="0" borderId="0" xfId="817" applyFont="1" applyAlignment="1">
      <alignment horizontal="center"/>
      <protection/>
    </xf>
    <xf numFmtId="3" fontId="36" fillId="39" borderId="0" xfId="817" applyNumberFormat="1" applyFont="1" applyFill="1" applyBorder="1" applyAlignment="1">
      <alignment horizontal="left"/>
      <protection/>
    </xf>
    <xf numFmtId="0" fontId="36" fillId="39" borderId="0" xfId="0" applyFont="1" applyFill="1" applyBorder="1" applyAlignment="1">
      <alignment/>
    </xf>
    <xf numFmtId="0" fontId="36" fillId="0" borderId="0" xfId="0" applyFont="1" applyAlignment="1">
      <alignment horizontal="left" wrapText="1"/>
    </xf>
    <xf numFmtId="0" fontId="7" fillId="0" borderId="0" xfId="0" applyFont="1" applyFill="1" applyAlignment="1">
      <alignment/>
    </xf>
    <xf numFmtId="184" fontId="4" fillId="0" borderId="0" xfId="848" applyNumberFormat="1" applyFont="1" applyFill="1" applyAlignment="1">
      <alignment/>
    </xf>
    <xf numFmtId="180" fontId="4" fillId="0" borderId="0" xfId="0" applyNumberFormat="1" applyFont="1" applyFill="1" applyAlignment="1">
      <alignment/>
    </xf>
    <xf numFmtId="0" fontId="4" fillId="0" borderId="0" xfId="811" applyFont="1">
      <alignment/>
      <protection/>
    </xf>
    <xf numFmtId="17" fontId="4" fillId="0" borderId="0" xfId="811" applyNumberFormat="1" applyFont="1">
      <alignment/>
      <protection/>
    </xf>
    <xf numFmtId="17" fontId="7" fillId="0" borderId="0" xfId="811" applyNumberFormat="1" applyFont="1" quotePrefix="1">
      <alignment/>
      <protection/>
    </xf>
    <xf numFmtId="0" fontId="4" fillId="39" borderId="0" xfId="0" applyFont="1" applyFill="1" applyBorder="1" applyAlignment="1">
      <alignment/>
    </xf>
    <xf numFmtId="0" fontId="7" fillId="0" borderId="0" xfId="0" applyFont="1" applyAlignment="1">
      <alignment/>
    </xf>
    <xf numFmtId="184" fontId="4" fillId="0" borderId="0" xfId="848" applyNumberFormat="1" applyFont="1" applyAlignment="1">
      <alignment/>
    </xf>
    <xf numFmtId="180" fontId="4" fillId="0" borderId="0" xfId="0" applyNumberFormat="1" applyFont="1" applyAlignment="1">
      <alignment/>
    </xf>
    <xf numFmtId="180" fontId="7" fillId="0" borderId="0" xfId="848" applyNumberFormat="1" applyFont="1" applyAlignment="1">
      <alignment horizontal="left"/>
    </xf>
    <xf numFmtId="0" fontId="7" fillId="0" borderId="0" xfId="0" applyFont="1" applyAlignment="1">
      <alignment horizontal="left"/>
    </xf>
    <xf numFmtId="0" fontId="37" fillId="39" borderId="0" xfId="0" applyFont="1" applyFill="1" applyAlignment="1">
      <alignment/>
    </xf>
    <xf numFmtId="180" fontId="7" fillId="0" borderId="0" xfId="848" applyNumberFormat="1" applyFont="1" applyAlignment="1">
      <alignment/>
    </xf>
    <xf numFmtId="0" fontId="7" fillId="0" borderId="0" xfId="821" applyFont="1" applyAlignment="1">
      <alignment horizontal="left"/>
      <protection/>
    </xf>
    <xf numFmtId="0" fontId="7" fillId="0" borderId="0" xfId="0" applyFont="1" applyAlignment="1">
      <alignment/>
    </xf>
    <xf numFmtId="0" fontId="7" fillId="0" borderId="0" xfId="0" applyFont="1" applyFill="1" applyBorder="1" applyAlignment="1">
      <alignment/>
    </xf>
    <xf numFmtId="3" fontId="37" fillId="39" borderId="0" xfId="0" applyNumberFormat="1" applyFont="1" applyFill="1" applyAlignment="1">
      <alignment/>
    </xf>
    <xf numFmtId="0" fontId="44" fillId="39" borderId="0" xfId="0" applyFont="1" applyFill="1" applyBorder="1" applyAlignment="1">
      <alignment horizontal="left" vertical="center" wrapText="1"/>
    </xf>
    <xf numFmtId="184" fontId="37" fillId="39" borderId="0" xfId="0" applyNumberFormat="1" applyFont="1" applyFill="1" applyAlignment="1">
      <alignment/>
    </xf>
    <xf numFmtId="0" fontId="47" fillId="0" borderId="0" xfId="0" applyFont="1" applyBorder="1" applyAlignment="1">
      <alignment/>
    </xf>
    <xf numFmtId="0" fontId="48" fillId="39" borderId="0" xfId="0" applyFont="1" applyFill="1" applyBorder="1" applyAlignment="1">
      <alignment/>
    </xf>
    <xf numFmtId="3" fontId="48" fillId="39" borderId="0" xfId="0" applyNumberFormat="1" applyFont="1" applyFill="1" applyBorder="1" applyAlignment="1">
      <alignment/>
    </xf>
    <xf numFmtId="0" fontId="46" fillId="39" borderId="0" xfId="0" applyFont="1" applyFill="1" applyBorder="1" applyAlignment="1">
      <alignment wrapText="1"/>
    </xf>
    <xf numFmtId="184" fontId="48" fillId="39" borderId="0" xfId="0" applyNumberFormat="1" applyFont="1" applyFill="1" applyBorder="1" applyAlignment="1">
      <alignment/>
    </xf>
    <xf numFmtId="0" fontId="44" fillId="0" borderId="0" xfId="0" applyFont="1" applyBorder="1" applyAlignment="1">
      <alignment/>
    </xf>
    <xf numFmtId="0" fontId="37" fillId="39" borderId="0" xfId="0" applyFont="1" applyFill="1" applyBorder="1" applyAlignment="1">
      <alignment/>
    </xf>
    <xf numFmtId="184" fontId="37" fillId="39" borderId="0" xfId="0" applyNumberFormat="1" applyFont="1" applyFill="1" applyBorder="1" applyAlignment="1">
      <alignment/>
    </xf>
    <xf numFmtId="179" fontId="4" fillId="0" borderId="0" xfId="848" applyFont="1" applyAlignment="1">
      <alignment/>
    </xf>
    <xf numFmtId="0" fontId="4" fillId="41" borderId="0" xfId="0" applyFont="1" applyFill="1" applyAlignment="1">
      <alignment/>
    </xf>
    <xf numFmtId="0" fontId="4" fillId="0" borderId="0" xfId="0" applyFont="1" applyFill="1" applyBorder="1" applyAlignment="1">
      <alignment horizontal="center"/>
    </xf>
    <xf numFmtId="0" fontId="4" fillId="39" borderId="0" xfId="249" applyFont="1" applyFill="1">
      <alignment/>
      <protection/>
    </xf>
    <xf numFmtId="3" fontId="4" fillId="39" borderId="0" xfId="249" applyNumberFormat="1" applyFont="1" applyFill="1">
      <alignment/>
      <protection/>
    </xf>
    <xf numFmtId="0" fontId="4" fillId="39" borderId="0" xfId="253" applyFont="1" applyFill="1">
      <alignment/>
      <protection/>
    </xf>
    <xf numFmtId="0" fontId="4" fillId="39" borderId="0" xfId="249" applyFont="1" applyFill="1" applyAlignment="1">
      <alignment vertical="center"/>
      <protection/>
    </xf>
    <xf numFmtId="0" fontId="4" fillId="39" borderId="0" xfId="249" applyFont="1" applyFill="1" applyAlignment="1">
      <alignment horizontal="left" vertical="center"/>
      <protection/>
    </xf>
    <xf numFmtId="3" fontId="4" fillId="39" borderId="0" xfId="249" applyNumberFormat="1" applyFont="1" applyFill="1" applyAlignment="1">
      <alignment vertical="center"/>
      <protection/>
    </xf>
    <xf numFmtId="0" fontId="135" fillId="0" borderId="0" xfId="0" applyFont="1" applyBorder="1" applyAlignment="1">
      <alignment horizontal="center"/>
    </xf>
    <xf numFmtId="0" fontId="135" fillId="0" borderId="0" xfId="0" applyFont="1" applyBorder="1" applyAlignment="1">
      <alignment horizontal="right" vertical="center"/>
    </xf>
    <xf numFmtId="0" fontId="4" fillId="0" borderId="0" xfId="282" applyFont="1">
      <alignment/>
      <protection/>
    </xf>
    <xf numFmtId="0" fontId="0" fillId="0" borderId="0" xfId="0" applyFont="1" applyAlignment="1">
      <alignment/>
    </xf>
    <xf numFmtId="0" fontId="133" fillId="39" borderId="0" xfId="0" applyFont="1" applyFill="1" applyAlignment="1">
      <alignment/>
    </xf>
    <xf numFmtId="0" fontId="133" fillId="41" borderId="0" xfId="0" applyFont="1" applyFill="1" applyAlignment="1">
      <alignment/>
    </xf>
    <xf numFmtId="37" fontId="49" fillId="0" borderId="0" xfId="818" applyFont="1" applyFill="1" applyBorder="1" applyAlignment="1">
      <alignment horizontal="left" vertical="center" wrapText="1"/>
      <protection/>
    </xf>
    <xf numFmtId="185" fontId="4" fillId="0" borderId="0" xfId="0" applyNumberFormat="1" applyFont="1" applyFill="1" applyAlignment="1">
      <alignment/>
    </xf>
    <xf numFmtId="0" fontId="12" fillId="0" borderId="0" xfId="244" applyFont="1" applyFill="1" applyBorder="1" applyAlignment="1">
      <alignment horizontal="left" wrapText="1"/>
      <protection/>
    </xf>
    <xf numFmtId="0" fontId="0" fillId="0" borderId="0" xfId="0" applyFont="1" applyBorder="1" applyAlignment="1">
      <alignment/>
    </xf>
    <xf numFmtId="0" fontId="5" fillId="0" borderId="0" xfId="817" applyFont="1">
      <alignment/>
      <protection/>
    </xf>
    <xf numFmtId="180" fontId="7" fillId="0" borderId="0" xfId="817" applyNumberFormat="1" applyFont="1">
      <alignment/>
      <protection/>
    </xf>
    <xf numFmtId="180" fontId="7" fillId="0" borderId="0" xfId="845" applyNumberFormat="1" applyFont="1" applyAlignment="1">
      <alignment/>
    </xf>
    <xf numFmtId="0" fontId="7" fillId="0" borderId="0" xfId="845" applyNumberFormat="1" applyFont="1" applyAlignment="1">
      <alignment/>
    </xf>
    <xf numFmtId="2" fontId="7" fillId="0" borderId="0" xfId="817" applyNumberFormat="1" applyFont="1" applyBorder="1">
      <alignment/>
      <protection/>
    </xf>
    <xf numFmtId="0" fontId="0" fillId="40" borderId="0" xfId="0" applyFont="1" applyFill="1" applyAlignment="1">
      <alignment/>
    </xf>
    <xf numFmtId="0" fontId="9" fillId="40" borderId="0" xfId="0" applyFont="1" applyFill="1" applyAlignment="1">
      <alignment/>
    </xf>
    <xf numFmtId="0" fontId="52" fillId="0" borderId="0" xfId="0" applyFont="1" applyBorder="1" applyAlignment="1">
      <alignment horizontal="left" wrapText="1"/>
    </xf>
    <xf numFmtId="0" fontId="136" fillId="40" borderId="0" xfId="0" applyFont="1" applyFill="1" applyAlignment="1">
      <alignment/>
    </xf>
    <xf numFmtId="0" fontId="51" fillId="40" borderId="0" xfId="0" applyFont="1" applyFill="1" applyAlignment="1">
      <alignment vertical="center"/>
    </xf>
    <xf numFmtId="0" fontId="0" fillId="0" borderId="0" xfId="0" applyFont="1" applyAlignment="1">
      <alignment/>
    </xf>
    <xf numFmtId="0" fontId="4" fillId="0" borderId="0" xfId="0" applyFont="1" applyFill="1" applyAlignment="1">
      <alignment/>
    </xf>
    <xf numFmtId="0" fontId="5" fillId="0" borderId="0" xfId="0" applyFont="1" applyAlignment="1">
      <alignment/>
    </xf>
    <xf numFmtId="0" fontId="51" fillId="40" borderId="0" xfId="0" applyFont="1" applyFill="1" applyBorder="1" applyAlignment="1">
      <alignment vertical="center"/>
    </xf>
    <xf numFmtId="0" fontId="54" fillId="40" borderId="0" xfId="0" applyFont="1" applyFill="1" applyBorder="1" applyAlignment="1">
      <alignment vertical="center"/>
    </xf>
    <xf numFmtId="0" fontId="54" fillId="40" borderId="0" xfId="0" applyFont="1" applyFill="1" applyBorder="1" applyAlignment="1">
      <alignment horizontal="left" vertical="center"/>
    </xf>
    <xf numFmtId="0" fontId="0" fillId="4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xf>
    <xf numFmtId="0" fontId="49" fillId="0" borderId="0" xfId="0" applyFont="1" applyFill="1" applyAlignment="1">
      <alignment/>
    </xf>
    <xf numFmtId="3" fontId="49" fillId="0" borderId="0" xfId="0" applyNumberFormat="1" applyFont="1" applyFill="1" applyAlignment="1">
      <alignment/>
    </xf>
    <xf numFmtId="180" fontId="49" fillId="0" borderId="0" xfId="848" applyNumberFormat="1" applyFont="1" applyFill="1" applyAlignment="1">
      <alignment/>
    </xf>
    <xf numFmtId="0" fontId="49" fillId="0" borderId="0" xfId="0" applyFont="1" applyFill="1" applyAlignment="1">
      <alignment/>
    </xf>
    <xf numFmtId="3" fontId="49" fillId="0" borderId="0" xfId="0" applyNumberFormat="1" applyFont="1" applyFill="1" applyAlignment="1">
      <alignment/>
    </xf>
    <xf numFmtId="183" fontId="49" fillId="0" borderId="0" xfId="0" applyNumberFormat="1" applyFont="1" applyFill="1" applyAlignment="1">
      <alignment/>
    </xf>
    <xf numFmtId="180" fontId="49" fillId="0" borderId="0" xfId="845" applyNumberFormat="1" applyFont="1" applyFill="1" applyAlignment="1">
      <alignment/>
    </xf>
    <xf numFmtId="3" fontId="49" fillId="0" borderId="0" xfId="0" applyNumberFormat="1" applyFont="1" applyAlignment="1">
      <alignment/>
    </xf>
    <xf numFmtId="0" fontId="0" fillId="0" borderId="0" xfId="0" applyFont="1" applyBorder="1" applyAlignment="1">
      <alignment vertical="center"/>
    </xf>
    <xf numFmtId="0" fontId="12" fillId="0" borderId="0" xfId="244" applyFont="1" applyFill="1" applyBorder="1" applyAlignment="1">
      <alignment horizontal="center" wrapText="1"/>
      <protection/>
    </xf>
    <xf numFmtId="0" fontId="58" fillId="0" borderId="0" xfId="0" applyFont="1" applyBorder="1" applyAlignment="1">
      <alignment horizontal="left"/>
    </xf>
    <xf numFmtId="0" fontId="58" fillId="39" borderId="0" xfId="0" applyFont="1" applyFill="1" applyBorder="1" applyAlignment="1">
      <alignment horizontal="left"/>
    </xf>
    <xf numFmtId="180" fontId="0" fillId="40" borderId="0" xfId="848" applyNumberFormat="1" applyFont="1" applyFill="1" applyAlignment="1">
      <alignment/>
    </xf>
    <xf numFmtId="0" fontId="58" fillId="40" borderId="0" xfId="0" applyFont="1" applyFill="1" applyBorder="1" applyAlignment="1">
      <alignment/>
    </xf>
    <xf numFmtId="0" fontId="60" fillId="40" borderId="0" xfId="0" applyFont="1" applyFill="1" applyBorder="1" applyAlignment="1">
      <alignment/>
    </xf>
    <xf numFmtId="0" fontId="5" fillId="40" borderId="0" xfId="0" applyFont="1" applyFill="1" applyAlignment="1">
      <alignment horizontal="left"/>
    </xf>
    <xf numFmtId="0" fontId="5" fillId="0" borderId="0" xfId="0" applyFont="1" applyFill="1" applyAlignment="1">
      <alignment horizontal="left"/>
    </xf>
    <xf numFmtId="17" fontId="5" fillId="0" borderId="0" xfId="0" applyNumberFormat="1" applyFont="1" applyBorder="1" applyAlignment="1" quotePrefix="1">
      <alignment/>
    </xf>
    <xf numFmtId="0" fontId="61" fillId="40" borderId="0" xfId="0" applyFont="1" applyFill="1" applyBorder="1" applyAlignment="1">
      <alignment horizontal="left" vertical="center"/>
    </xf>
    <xf numFmtId="0" fontId="54" fillId="40" borderId="0" xfId="822" applyFont="1" applyFill="1" applyBorder="1" applyAlignment="1">
      <alignment vertical="center" wrapText="1"/>
      <protection/>
    </xf>
    <xf numFmtId="0" fontId="137" fillId="40" borderId="0" xfId="822" applyFont="1" applyFill="1" applyBorder="1" applyAlignment="1">
      <alignment vertical="center" wrapText="1"/>
      <protection/>
    </xf>
    <xf numFmtId="3" fontId="54" fillId="40" borderId="0" xfId="822" applyNumberFormat="1" applyFont="1" applyFill="1" applyBorder="1" applyAlignment="1">
      <alignment vertical="center" wrapText="1"/>
      <protection/>
    </xf>
    <xf numFmtId="3" fontId="56" fillId="40" borderId="0" xfId="822" applyNumberFormat="1" applyFont="1" applyFill="1" applyBorder="1" applyAlignment="1">
      <alignment horizontal="left" vertical="center" wrapText="1"/>
      <protection/>
    </xf>
    <xf numFmtId="179" fontId="56" fillId="40" borderId="0" xfId="848" applyFont="1" applyFill="1" applyBorder="1" applyAlignment="1">
      <alignment horizontal="left" vertical="center" wrapText="1"/>
    </xf>
    <xf numFmtId="0" fontId="56" fillId="40" borderId="0" xfId="822" applyFont="1" applyFill="1" applyBorder="1" applyAlignment="1">
      <alignment horizontal="left" vertical="center" wrapText="1"/>
      <protection/>
    </xf>
    <xf numFmtId="0" fontId="0" fillId="40" borderId="0" xfId="0" applyFont="1" applyFill="1" applyAlignment="1">
      <alignment horizontal="left" vertical="center"/>
    </xf>
    <xf numFmtId="0" fontId="133" fillId="0" borderId="0" xfId="0" applyFont="1" applyFill="1" applyAlignment="1">
      <alignment/>
    </xf>
    <xf numFmtId="0" fontId="0" fillId="40" borderId="0" xfId="0" applyFont="1" applyFill="1" applyAlignment="1">
      <alignment vertical="center"/>
    </xf>
    <xf numFmtId="0" fontId="62" fillId="40" borderId="0" xfId="0" applyFont="1" applyFill="1" applyAlignment="1">
      <alignment vertical="center" wrapText="1"/>
    </xf>
    <xf numFmtId="0" fontId="57" fillId="39" borderId="0" xfId="0" applyFont="1" applyFill="1" applyBorder="1" applyAlignment="1">
      <alignment vertical="center" wrapText="1"/>
    </xf>
    <xf numFmtId="0" fontId="50" fillId="0" borderId="0" xfId="0" applyFont="1" applyFill="1" applyAlignment="1">
      <alignment vertical="center"/>
    </xf>
    <xf numFmtId="0" fontId="12" fillId="0" borderId="0" xfId="244" applyFont="1" applyFill="1" applyBorder="1" applyAlignment="1">
      <alignment wrapText="1"/>
      <protection/>
    </xf>
    <xf numFmtId="0" fontId="13" fillId="42" borderId="0" xfId="244" applyFont="1" applyFill="1" applyBorder="1">
      <alignment/>
      <protection/>
    </xf>
    <xf numFmtId="0" fontId="49" fillId="42" borderId="0" xfId="817" applyFont="1" applyFill="1" applyBorder="1" applyAlignment="1">
      <alignment/>
      <protection/>
    </xf>
    <xf numFmtId="0" fontId="138" fillId="0" borderId="0" xfId="0" applyFont="1" applyBorder="1" applyAlignment="1">
      <alignment/>
    </xf>
    <xf numFmtId="0" fontId="138" fillId="0" borderId="0" xfId="0" applyFont="1" applyBorder="1" applyAlignment="1">
      <alignment vertical="top"/>
    </xf>
    <xf numFmtId="0" fontId="138" fillId="0" borderId="0" xfId="0" applyFont="1" applyBorder="1" applyAlignment="1">
      <alignment horizontal="center"/>
    </xf>
    <xf numFmtId="0" fontId="138" fillId="0" borderId="0" xfId="0" applyFont="1" applyAlignment="1">
      <alignment/>
    </xf>
    <xf numFmtId="0" fontId="139" fillId="0" borderId="0" xfId="0" applyFont="1" applyAlignment="1">
      <alignment/>
    </xf>
    <xf numFmtId="0" fontId="51" fillId="0" borderId="0" xfId="817" applyFont="1" applyBorder="1" applyAlignment="1">
      <alignment vertical="center"/>
      <protection/>
    </xf>
    <xf numFmtId="0" fontId="54" fillId="0" borderId="0" xfId="817" applyFont="1" applyBorder="1">
      <alignment/>
      <protection/>
    </xf>
    <xf numFmtId="3" fontId="55" fillId="0" borderId="0" xfId="816" applyNumberFormat="1" applyFont="1" applyBorder="1" applyAlignment="1">
      <alignment/>
      <protection/>
    </xf>
    <xf numFmtId="3" fontId="54" fillId="0" borderId="0" xfId="817" applyNumberFormat="1" applyFont="1" applyBorder="1">
      <alignment/>
      <protection/>
    </xf>
    <xf numFmtId="0" fontId="137" fillId="40" borderId="0" xfId="817" applyFont="1" applyFill="1" applyBorder="1">
      <alignment/>
      <protection/>
    </xf>
    <xf numFmtId="0" fontId="54" fillId="40" borderId="0" xfId="817" applyFont="1" applyFill="1" applyBorder="1">
      <alignment/>
      <protection/>
    </xf>
    <xf numFmtId="3" fontId="5" fillId="0" borderId="0" xfId="817" applyNumberFormat="1" applyFont="1" applyBorder="1">
      <alignment/>
      <protection/>
    </xf>
    <xf numFmtId="3" fontId="65" fillId="0" borderId="0" xfId="0" applyNumberFormat="1" applyFont="1" applyBorder="1" applyAlignment="1">
      <alignment wrapText="1"/>
    </xf>
    <xf numFmtId="0" fontId="65" fillId="0" borderId="0" xfId="0" applyFont="1" applyBorder="1" applyAlignment="1">
      <alignment wrapText="1"/>
    </xf>
    <xf numFmtId="0" fontId="57" fillId="0" borderId="0" xfId="0" applyFont="1" applyBorder="1" applyAlignment="1">
      <alignment horizontal="left" wrapText="1"/>
    </xf>
    <xf numFmtId="184" fontId="0" fillId="40" borderId="0" xfId="848" applyNumberFormat="1" applyFont="1" applyFill="1" applyAlignment="1">
      <alignment/>
    </xf>
    <xf numFmtId="180" fontId="0" fillId="40" borderId="0" xfId="0" applyNumberFormat="1" applyFont="1" applyFill="1" applyAlignment="1">
      <alignment/>
    </xf>
    <xf numFmtId="0" fontId="0" fillId="40" borderId="0" xfId="811" applyFont="1" applyFill="1">
      <alignment/>
      <protection/>
    </xf>
    <xf numFmtId="0" fontId="0" fillId="0" borderId="0" xfId="811" applyFont="1">
      <alignment/>
      <protection/>
    </xf>
    <xf numFmtId="17" fontId="0" fillId="0" borderId="0" xfId="811" applyNumberFormat="1" applyFont="1">
      <alignment/>
      <protection/>
    </xf>
    <xf numFmtId="180" fontId="5" fillId="40" borderId="0" xfId="848" applyNumberFormat="1" applyFont="1" applyFill="1" applyAlignment="1">
      <alignment/>
    </xf>
    <xf numFmtId="0" fontId="58" fillId="40" borderId="0" xfId="821" applyFont="1" applyFill="1" applyBorder="1" applyAlignment="1">
      <alignment/>
      <protection/>
    </xf>
    <xf numFmtId="0" fontId="58" fillId="0" borderId="0" xfId="821" applyFont="1" applyBorder="1" applyAlignment="1">
      <alignment/>
      <protection/>
    </xf>
    <xf numFmtId="0" fontId="66" fillId="0" borderId="0" xfId="0" applyFont="1" applyBorder="1" applyAlignment="1">
      <alignment/>
    </xf>
    <xf numFmtId="0" fontId="34" fillId="0" borderId="0" xfId="817" applyFont="1" applyAlignment="1">
      <alignment vertical="center"/>
      <protection/>
    </xf>
    <xf numFmtId="0" fontId="67" fillId="39" borderId="0" xfId="817" applyFont="1" applyFill="1" applyAlignment="1">
      <alignment vertical="center"/>
      <protection/>
    </xf>
    <xf numFmtId="0" fontId="0" fillId="0" borderId="0" xfId="817" applyFont="1" applyAlignment="1">
      <alignment vertical="center"/>
      <protection/>
    </xf>
    <xf numFmtId="0" fontId="4" fillId="0" borderId="0" xfId="249" applyFont="1" applyFill="1">
      <alignment/>
      <protection/>
    </xf>
    <xf numFmtId="0" fontId="4" fillId="0" borderId="0" xfId="249" applyFont="1" applyFill="1" applyAlignment="1">
      <alignment vertical="center"/>
      <protection/>
    </xf>
    <xf numFmtId="3" fontId="4" fillId="0" borderId="0" xfId="249" applyNumberFormat="1" applyFont="1" applyFill="1">
      <alignment/>
      <protection/>
    </xf>
    <xf numFmtId="17" fontId="49" fillId="0" borderId="0" xfId="0" applyNumberFormat="1" applyFont="1" applyBorder="1" applyAlignment="1" quotePrefix="1">
      <alignment/>
    </xf>
    <xf numFmtId="0" fontId="69" fillId="0" borderId="0" xfId="244" applyFont="1" applyAlignment="1">
      <alignment vertical="center" wrapText="1"/>
      <protection/>
    </xf>
    <xf numFmtId="0" fontId="69" fillId="0" borderId="0" xfId="244" applyFont="1" applyBorder="1" applyAlignment="1">
      <alignment vertical="center" wrapText="1"/>
      <protection/>
    </xf>
    <xf numFmtId="0" fontId="13" fillId="0" borderId="0" xfId="244" applyFont="1" applyFill="1" applyBorder="1">
      <alignment/>
      <protection/>
    </xf>
    <xf numFmtId="0" fontId="140" fillId="0" borderId="0" xfId="244" applyFont="1" applyFill="1" applyBorder="1" applyAlignment="1">
      <alignment horizontal="center"/>
      <protection/>
    </xf>
    <xf numFmtId="0" fontId="141" fillId="0" borderId="0" xfId="244" applyFont="1" applyFill="1" applyBorder="1">
      <alignment/>
      <protection/>
    </xf>
    <xf numFmtId="0" fontId="4" fillId="0" borderId="0" xfId="244" applyFont="1" applyFill="1" applyBorder="1" applyAlignment="1">
      <alignment/>
      <protection/>
    </xf>
    <xf numFmtId="0" fontId="7" fillId="42" borderId="0" xfId="244" applyFont="1" applyFill="1" applyBorder="1">
      <alignment/>
      <protection/>
    </xf>
    <xf numFmtId="0" fontId="7" fillId="0" borderId="0" xfId="244" applyFont="1" applyFill="1" applyBorder="1">
      <alignment/>
      <protection/>
    </xf>
    <xf numFmtId="0" fontId="140" fillId="0" borderId="19" xfId="244" applyFont="1" applyFill="1" applyBorder="1" applyAlignment="1">
      <alignment horizontal="center" wrapText="1"/>
      <protection/>
    </xf>
    <xf numFmtId="0" fontId="140" fillId="0" borderId="20" xfId="244" applyFont="1" applyFill="1" applyBorder="1" applyAlignment="1">
      <alignment horizontal="center"/>
      <protection/>
    </xf>
    <xf numFmtId="0" fontId="142" fillId="0" borderId="19" xfId="230" applyFont="1" applyFill="1" applyBorder="1" applyAlignment="1" applyProtection="1">
      <alignment/>
      <protection/>
    </xf>
    <xf numFmtId="0" fontId="7" fillId="0" borderId="19" xfId="230" applyFont="1" applyFill="1" applyBorder="1" applyAlignment="1" applyProtection="1">
      <alignment/>
      <protection/>
    </xf>
    <xf numFmtId="0" fontId="142" fillId="0" borderId="19" xfId="817" applyFont="1" applyFill="1" applyBorder="1" applyAlignment="1">
      <alignment/>
      <protection/>
    </xf>
    <xf numFmtId="0" fontId="7" fillId="0" borderId="19" xfId="817" applyFont="1" applyFill="1" applyBorder="1" applyAlignment="1">
      <alignment/>
      <protection/>
    </xf>
    <xf numFmtId="0" fontId="4" fillId="0" borderId="19" xfId="244" applyFont="1" applyFill="1" applyBorder="1" applyAlignment="1">
      <alignment/>
      <protection/>
    </xf>
    <xf numFmtId="0" fontId="49" fillId="42" borderId="19" xfId="817" applyFont="1" applyFill="1" applyBorder="1" applyAlignment="1">
      <alignment/>
      <protection/>
    </xf>
    <xf numFmtId="0" fontId="13" fillId="42" borderId="20" xfId="244" applyFont="1" applyFill="1" applyBorder="1">
      <alignment/>
      <protection/>
    </xf>
    <xf numFmtId="0" fontId="49" fillId="42" borderId="21" xfId="817" applyFont="1" applyFill="1" applyBorder="1" applyAlignment="1">
      <alignment/>
      <protection/>
    </xf>
    <xf numFmtId="0" fontId="49" fillId="42" borderId="22" xfId="817" applyFont="1" applyFill="1" applyBorder="1" applyAlignment="1">
      <alignment/>
      <protection/>
    </xf>
    <xf numFmtId="0" fontId="13" fillId="42" borderId="22" xfId="244" applyFont="1" applyFill="1" applyBorder="1">
      <alignment/>
      <protection/>
    </xf>
    <xf numFmtId="0" fontId="13" fillId="42" borderId="23" xfId="244" applyFont="1" applyFill="1" applyBorder="1">
      <alignment/>
      <protection/>
    </xf>
    <xf numFmtId="0" fontId="16" fillId="0" borderId="19" xfId="244" applyFont="1" applyFill="1" applyBorder="1" applyAlignment="1">
      <alignment horizontal="center" wrapText="1"/>
      <protection/>
    </xf>
    <xf numFmtId="0" fontId="14" fillId="0" borderId="0" xfId="244" applyFont="1" applyFill="1" applyBorder="1" applyAlignment="1">
      <alignment horizontal="center" wrapText="1"/>
      <protection/>
    </xf>
    <xf numFmtId="0" fontId="14" fillId="0" borderId="20" xfId="244" applyFont="1" applyFill="1" applyBorder="1" applyAlignment="1">
      <alignment horizontal="center" wrapText="1"/>
      <protection/>
    </xf>
    <xf numFmtId="0" fontId="50" fillId="0" borderId="19" xfId="230" applyFont="1" applyFill="1" applyBorder="1" applyAlignment="1" applyProtection="1">
      <alignment/>
      <protection/>
    </xf>
    <xf numFmtId="0" fontId="7" fillId="0" borderId="0" xfId="0" applyFont="1" applyBorder="1" applyAlignment="1">
      <alignment horizontal="left" vertical="center"/>
    </xf>
    <xf numFmtId="3" fontId="36" fillId="39" borderId="0" xfId="817" applyNumberFormat="1" applyFont="1" applyFill="1" applyBorder="1" applyAlignment="1">
      <alignment horizontal="left" vertical="center"/>
      <protection/>
    </xf>
    <xf numFmtId="0" fontId="12" fillId="0" borderId="0" xfId="244" applyFont="1" applyFill="1" applyBorder="1" applyAlignment="1">
      <alignment horizontal="center" vertical="center" wrapText="1"/>
      <protection/>
    </xf>
    <xf numFmtId="0" fontId="13" fillId="0" borderId="0" xfId="244" applyFont="1" applyFill="1" applyBorder="1" applyAlignment="1">
      <alignment vertical="center"/>
      <protection/>
    </xf>
    <xf numFmtId="0" fontId="13" fillId="0" borderId="0" xfId="244" applyFont="1" applyFill="1" applyBorder="1" applyAlignment="1">
      <alignment/>
      <protection/>
    </xf>
    <xf numFmtId="0" fontId="143" fillId="0" borderId="0" xfId="0" applyFont="1" applyFill="1" applyAlignment="1">
      <alignment/>
    </xf>
    <xf numFmtId="0" fontId="143" fillId="0" borderId="0" xfId="0" applyFont="1" applyAlignment="1">
      <alignment/>
    </xf>
    <xf numFmtId="3" fontId="143" fillId="0" borderId="0" xfId="0" applyNumberFormat="1" applyFont="1" applyAlignment="1">
      <alignment/>
    </xf>
    <xf numFmtId="0" fontId="51" fillId="40" borderId="0" xfId="817" applyFont="1" applyFill="1" applyAlignment="1">
      <alignment vertical="center"/>
      <protection/>
    </xf>
    <xf numFmtId="0" fontId="0" fillId="40" borderId="0" xfId="817" applyFont="1" applyFill="1" applyBorder="1" applyAlignment="1">
      <alignment vertical="center"/>
      <protection/>
    </xf>
    <xf numFmtId="37" fontId="71" fillId="0" borderId="0" xfId="818" applyFont="1" applyFill="1" applyBorder="1" applyAlignment="1">
      <alignment horizontal="left" vertical="center" wrapText="1"/>
      <protection/>
    </xf>
    <xf numFmtId="37" fontId="71" fillId="0" borderId="0" xfId="818" applyFont="1" applyFill="1" applyBorder="1" applyAlignment="1">
      <alignment/>
      <protection/>
    </xf>
    <xf numFmtId="1" fontId="0" fillId="0" borderId="0" xfId="0" applyNumberFormat="1" applyFont="1" applyBorder="1" applyAlignment="1">
      <alignment/>
    </xf>
    <xf numFmtId="0" fontId="51" fillId="40" borderId="0" xfId="0" applyFont="1" applyFill="1" applyBorder="1" applyAlignment="1">
      <alignment vertical="top"/>
    </xf>
    <xf numFmtId="0" fontId="51" fillId="40" borderId="0" xfId="0" applyFont="1" applyFill="1" applyBorder="1" applyAlignment="1">
      <alignment horizontal="left" vertical="center"/>
    </xf>
    <xf numFmtId="0" fontId="57" fillId="40" borderId="0" xfId="0" applyFont="1" applyFill="1" applyBorder="1" applyAlignment="1">
      <alignment horizontal="left"/>
    </xf>
    <xf numFmtId="180" fontId="58" fillId="40" borderId="0" xfId="848" applyNumberFormat="1" applyFont="1" applyFill="1" applyBorder="1" applyAlignment="1">
      <alignment horizontal="left"/>
    </xf>
    <xf numFmtId="0" fontId="71" fillId="39" borderId="0" xfId="249" applyFont="1" applyFill="1" applyAlignment="1">
      <alignment horizontal="left" vertical="center"/>
      <protection/>
    </xf>
    <xf numFmtId="0" fontId="71" fillId="0" borderId="0" xfId="249" applyFont="1" applyFill="1" applyAlignment="1">
      <alignment horizontal="left" vertical="center"/>
      <protection/>
    </xf>
    <xf numFmtId="0" fontId="71" fillId="0" borderId="0" xfId="0" applyFont="1" applyAlignment="1">
      <alignment/>
    </xf>
    <xf numFmtId="0" fontId="6" fillId="0" borderId="0" xfId="0" applyFont="1" applyAlignment="1">
      <alignment/>
    </xf>
    <xf numFmtId="0" fontId="6" fillId="40" borderId="0" xfId="0" applyFont="1" applyFill="1" applyAlignment="1">
      <alignment/>
    </xf>
    <xf numFmtId="0" fontId="144" fillId="39" borderId="0" xfId="0" applyFont="1" applyFill="1" applyAlignment="1">
      <alignment/>
    </xf>
    <xf numFmtId="179" fontId="6" fillId="0" borderId="0" xfId="848" applyFont="1" applyAlignment="1">
      <alignment/>
    </xf>
    <xf numFmtId="3" fontId="6" fillId="0" borderId="0" xfId="0" applyNumberFormat="1" applyFont="1" applyAlignment="1">
      <alignment/>
    </xf>
    <xf numFmtId="0" fontId="6" fillId="0" borderId="0" xfId="0" applyFont="1" applyFill="1" applyAlignment="1">
      <alignment/>
    </xf>
    <xf numFmtId="0" fontId="71" fillId="0" borderId="0" xfId="0" applyFont="1" applyFill="1" applyBorder="1" applyAlignment="1">
      <alignment horizontal="left"/>
    </xf>
    <xf numFmtId="0" fontId="71" fillId="0" borderId="0" xfId="0" applyFont="1" applyFill="1" applyAlignment="1">
      <alignment/>
    </xf>
    <xf numFmtId="37" fontId="71" fillId="0" borderId="0" xfId="818" applyFont="1" applyFill="1" applyBorder="1" applyAlignment="1">
      <alignment vertical="center" wrapText="1"/>
      <protection/>
    </xf>
    <xf numFmtId="0" fontId="63" fillId="43" borderId="24" xfId="0" applyFont="1" applyFill="1" applyBorder="1" applyAlignment="1">
      <alignment vertical="center" wrapText="1"/>
    </xf>
    <xf numFmtId="0" fontId="138" fillId="43" borderId="24" xfId="0" applyFont="1" applyFill="1" applyBorder="1" applyAlignment="1">
      <alignment horizontal="center" vertical="center" wrapText="1"/>
    </xf>
    <xf numFmtId="0" fontId="138" fillId="43" borderId="24" xfId="0" applyFont="1" applyFill="1" applyBorder="1" applyAlignment="1">
      <alignment horizontal="left" vertical="center" wrapText="1"/>
    </xf>
    <xf numFmtId="0" fontId="138" fillId="43" borderId="24" xfId="0" applyFont="1" applyFill="1" applyBorder="1" applyAlignment="1">
      <alignment horizontal="left" vertical="top" wrapText="1"/>
    </xf>
    <xf numFmtId="0" fontId="138" fillId="43" borderId="24" xfId="0" applyFont="1" applyFill="1" applyBorder="1" applyAlignment="1">
      <alignment vertical="center"/>
    </xf>
    <xf numFmtId="0" fontId="138" fillId="43" borderId="24" xfId="0" applyFont="1" applyFill="1" applyBorder="1" applyAlignment="1">
      <alignment vertical="center" wrapText="1"/>
    </xf>
    <xf numFmtId="0" fontId="138" fillId="43" borderId="24" xfId="0" applyFont="1" applyFill="1" applyBorder="1" applyAlignment="1">
      <alignment wrapText="1"/>
    </xf>
    <xf numFmtId="0" fontId="138" fillId="43" borderId="24" xfId="0" applyFont="1" applyFill="1" applyBorder="1" applyAlignment="1">
      <alignment vertical="top" wrapText="1"/>
    </xf>
    <xf numFmtId="0" fontId="68" fillId="43" borderId="24" xfId="0" applyFont="1" applyFill="1" applyBorder="1" applyAlignment="1">
      <alignment vertical="top" wrapText="1"/>
    </xf>
    <xf numFmtId="0" fontId="139" fillId="43" borderId="24" xfId="0" applyFont="1" applyFill="1" applyBorder="1" applyAlignment="1">
      <alignment horizontal="center" vertical="center" wrapText="1"/>
    </xf>
    <xf numFmtId="0" fontId="145" fillId="0" borderId="0" xfId="0" applyFont="1" applyAlignment="1">
      <alignment/>
    </xf>
    <xf numFmtId="0" fontId="146" fillId="0" borderId="0" xfId="244" applyFont="1" applyBorder="1" applyAlignment="1">
      <alignment vertical="center" wrapText="1"/>
      <protection/>
    </xf>
    <xf numFmtId="0" fontId="146" fillId="0" borderId="0" xfId="244" applyFont="1" applyAlignment="1">
      <alignment vertical="center" wrapText="1"/>
      <protection/>
    </xf>
    <xf numFmtId="0" fontId="146" fillId="0" borderId="25" xfId="244" applyFont="1" applyBorder="1" applyAlignment="1">
      <alignment vertical="center" wrapText="1"/>
      <protection/>
    </xf>
    <xf numFmtId="0" fontId="147" fillId="0" borderId="0" xfId="244" applyFont="1" applyBorder="1" applyAlignment="1">
      <alignment horizontal="center" vertical="center" wrapText="1"/>
      <protection/>
    </xf>
    <xf numFmtId="0" fontId="146" fillId="0" borderId="26" xfId="244" applyFont="1" applyBorder="1" applyAlignment="1">
      <alignment vertical="center" wrapText="1"/>
      <protection/>
    </xf>
    <xf numFmtId="0" fontId="50" fillId="42" borderId="24" xfId="817" applyFont="1" applyFill="1" applyBorder="1" applyAlignment="1">
      <alignment horizontal="center" vertical="center"/>
      <protection/>
    </xf>
    <xf numFmtId="0" fontId="145" fillId="0" borderId="0" xfId="244" applyFont="1" applyBorder="1">
      <alignment/>
      <protection/>
    </xf>
    <xf numFmtId="0" fontId="5" fillId="0" borderId="0" xfId="817" applyFont="1" applyAlignment="1">
      <alignment horizontal="center" vertical="center"/>
      <protection/>
    </xf>
    <xf numFmtId="0" fontId="5" fillId="0" borderId="0" xfId="817" applyFont="1" applyAlignment="1">
      <alignment vertical="center"/>
      <protection/>
    </xf>
    <xf numFmtId="3" fontId="0" fillId="0" borderId="0" xfId="817" applyNumberFormat="1" applyFont="1">
      <alignment/>
      <protection/>
    </xf>
    <xf numFmtId="0" fontId="0" fillId="0" borderId="0" xfId="817" applyFont="1" applyBorder="1" applyAlignment="1">
      <alignment vertical="center"/>
      <protection/>
    </xf>
    <xf numFmtId="0" fontId="5" fillId="0" borderId="0" xfId="817" applyFont="1" applyFill="1" applyBorder="1">
      <alignment/>
      <protection/>
    </xf>
    <xf numFmtId="3" fontId="5" fillId="0" borderId="0" xfId="817" applyNumberFormat="1" applyFont="1" applyFill="1" applyBorder="1">
      <alignment/>
      <protection/>
    </xf>
    <xf numFmtId="0" fontId="5" fillId="10" borderId="0" xfId="817" applyFont="1" applyFill="1" applyBorder="1">
      <alignment/>
      <protection/>
    </xf>
    <xf numFmtId="0" fontId="5" fillId="0" borderId="0" xfId="817" applyFont="1" applyBorder="1">
      <alignment/>
      <protection/>
    </xf>
    <xf numFmtId="0" fontId="0" fillId="0" borderId="0" xfId="815" applyFont="1" applyBorder="1" applyAlignment="1">
      <alignment vertical="center" wrapText="1"/>
      <protection/>
    </xf>
    <xf numFmtId="3" fontId="0" fillId="0" borderId="0" xfId="815" applyNumberFormat="1" applyFont="1" applyBorder="1" applyAlignment="1">
      <alignment wrapText="1"/>
      <protection/>
    </xf>
    <xf numFmtId="0" fontId="0" fillId="0" borderId="0" xfId="815" applyFont="1" applyBorder="1" applyAlignment="1">
      <alignment wrapText="1"/>
      <protection/>
    </xf>
    <xf numFmtId="0" fontId="0" fillId="0" borderId="0" xfId="815" applyFont="1" applyFill="1">
      <alignment/>
      <protection/>
    </xf>
    <xf numFmtId="17" fontId="0" fillId="0" borderId="0" xfId="815" applyNumberFormat="1" applyFont="1" applyFill="1">
      <alignment/>
      <protection/>
    </xf>
    <xf numFmtId="3" fontId="0" fillId="0" borderId="0" xfId="815" applyNumberFormat="1" applyFont="1" applyFill="1">
      <alignment/>
      <protection/>
    </xf>
    <xf numFmtId="0" fontId="5" fillId="0" borderId="24" xfId="817" applyFont="1" applyFill="1" applyBorder="1" applyAlignment="1">
      <alignment horizontal="center" vertical="center"/>
      <protection/>
    </xf>
    <xf numFmtId="0" fontId="0" fillId="0" borderId="24" xfId="817" applyFont="1" applyFill="1" applyBorder="1" applyAlignment="1">
      <alignment vertical="center"/>
      <protection/>
    </xf>
    <xf numFmtId="3" fontId="5" fillId="0" borderId="24" xfId="817" applyNumberFormat="1" applyFont="1" applyFill="1" applyBorder="1">
      <alignment/>
      <protection/>
    </xf>
    <xf numFmtId="182" fontId="5" fillId="0" borderId="24" xfId="817" applyNumberFormat="1" applyFont="1" applyFill="1" applyBorder="1">
      <alignment/>
      <protection/>
    </xf>
    <xf numFmtId="37" fontId="50" fillId="0" borderId="0" xfId="818" applyFont="1" applyFill="1" applyBorder="1" applyAlignment="1">
      <alignment vertical="center" wrapText="1"/>
      <protection/>
    </xf>
    <xf numFmtId="180" fontId="0" fillId="0" borderId="0" xfId="848" applyNumberFormat="1" applyFont="1" applyFill="1" applyAlignment="1">
      <alignment vertical="center"/>
    </xf>
    <xf numFmtId="3" fontId="0" fillId="0" borderId="0" xfId="0" applyNumberFormat="1" applyFont="1" applyFill="1" applyAlignment="1">
      <alignment vertical="center"/>
    </xf>
    <xf numFmtId="202" fontId="0" fillId="0" borderId="0" xfId="0" applyNumberFormat="1" applyFont="1" applyFill="1" applyAlignment="1">
      <alignment vertical="center"/>
    </xf>
    <xf numFmtId="2" fontId="0" fillId="0" borderId="0" xfId="0" applyNumberFormat="1" applyFont="1" applyFill="1" applyAlignment="1">
      <alignment vertical="center"/>
    </xf>
    <xf numFmtId="226" fontId="49" fillId="0" borderId="0" xfId="818" applyNumberFormat="1" applyFont="1" applyFill="1" applyBorder="1" applyAlignment="1">
      <alignment horizontal="left" vertical="center" wrapText="1"/>
      <protection/>
    </xf>
    <xf numFmtId="0" fontId="0" fillId="0" borderId="0" xfId="0" applyFont="1" applyAlignment="1">
      <alignment vertical="center" wrapText="1"/>
    </xf>
    <xf numFmtId="2" fontId="5" fillId="0" borderId="0" xfId="817" applyNumberFormat="1" applyFont="1">
      <alignment/>
      <protection/>
    </xf>
    <xf numFmtId="3" fontId="5" fillId="0" borderId="0" xfId="817" applyNumberFormat="1" applyFont="1">
      <alignment/>
      <protection/>
    </xf>
    <xf numFmtId="202" fontId="5" fillId="0" borderId="0" xfId="817" applyNumberFormat="1" applyFont="1">
      <alignment/>
      <protection/>
    </xf>
    <xf numFmtId="0" fontId="0" fillId="43" borderId="24" xfId="0" applyFont="1" applyFill="1" applyBorder="1" applyAlignment="1">
      <alignment vertical="center"/>
    </xf>
    <xf numFmtId="0" fontId="4" fillId="43" borderId="27" xfId="249" applyFont="1" applyFill="1" applyBorder="1" applyAlignment="1">
      <alignment horizontal="left" vertical="center"/>
      <protection/>
    </xf>
    <xf numFmtId="3" fontId="4" fillId="43" borderId="27" xfId="249" applyNumberFormat="1" applyFont="1" applyFill="1" applyBorder="1" applyAlignment="1">
      <alignment vertical="center"/>
      <protection/>
    </xf>
    <xf numFmtId="0" fontId="7" fillId="43" borderId="27" xfId="249" applyFont="1" applyFill="1" applyBorder="1" applyAlignment="1">
      <alignment horizontal="left" vertical="center"/>
      <protection/>
    </xf>
    <xf numFmtId="3" fontId="7" fillId="43" borderId="27" xfId="249" applyNumberFormat="1" applyFont="1" applyFill="1" applyBorder="1" applyAlignment="1">
      <alignment vertical="center"/>
      <protection/>
    </xf>
    <xf numFmtId="3" fontId="7" fillId="43" borderId="27" xfId="251" applyNumberFormat="1" applyFont="1" applyFill="1" applyBorder="1" applyAlignment="1">
      <alignment vertical="center"/>
      <protection/>
    </xf>
    <xf numFmtId="0" fontId="4" fillId="43" borderId="27" xfId="249" applyFont="1" applyFill="1" applyBorder="1" applyAlignment="1">
      <alignment horizontal="left" vertical="center" wrapText="1"/>
      <protection/>
    </xf>
    <xf numFmtId="0" fontId="7" fillId="43" borderId="27" xfId="249" applyFont="1" applyFill="1" applyBorder="1" applyAlignment="1">
      <alignment horizontal="left" vertical="center" wrapText="1"/>
      <protection/>
    </xf>
    <xf numFmtId="0" fontId="4" fillId="43" borderId="27" xfId="249" applyFont="1" applyFill="1" applyBorder="1" applyAlignment="1">
      <alignment horizontal="right" vertical="center"/>
      <protection/>
    </xf>
    <xf numFmtId="0" fontId="4" fillId="43" borderId="27" xfId="249" applyFont="1" applyFill="1" applyBorder="1" applyAlignment="1">
      <alignment vertical="center"/>
      <protection/>
    </xf>
    <xf numFmtId="0" fontId="7" fillId="43" borderId="27" xfId="249" applyFont="1" applyFill="1" applyBorder="1" applyAlignment="1">
      <alignment vertical="center"/>
      <protection/>
    </xf>
    <xf numFmtId="0" fontId="7" fillId="42" borderId="27" xfId="249" applyFont="1" applyFill="1" applyBorder="1" applyAlignment="1">
      <alignment horizontal="center" vertical="center" wrapText="1"/>
      <protection/>
    </xf>
    <xf numFmtId="3" fontId="7" fillId="42" borderId="27" xfId="249" applyNumberFormat="1" applyFont="1" applyFill="1" applyBorder="1" applyAlignment="1">
      <alignment horizontal="center" vertical="center" wrapText="1"/>
      <protection/>
    </xf>
    <xf numFmtId="0" fontId="7" fillId="42" borderId="27" xfId="249" applyFont="1" applyFill="1" applyBorder="1" applyAlignment="1">
      <alignment vertical="center" wrapText="1"/>
      <protection/>
    </xf>
    <xf numFmtId="3" fontId="7" fillId="42" borderId="27" xfId="249" applyNumberFormat="1" applyFont="1" applyFill="1" applyBorder="1" applyAlignment="1">
      <alignment vertical="center" wrapText="1"/>
      <protection/>
    </xf>
    <xf numFmtId="0" fontId="51" fillId="40" borderId="0" xfId="0" applyFont="1" applyFill="1" applyBorder="1" applyAlignment="1">
      <alignment vertical="center" wrapText="1"/>
    </xf>
    <xf numFmtId="0" fontId="49" fillId="0" borderId="0" xfId="0" applyFont="1" applyFill="1" applyBorder="1" applyAlignment="1">
      <alignment horizontal="left"/>
    </xf>
    <xf numFmtId="0" fontId="5" fillId="43" borderId="24" xfId="822" applyFont="1" applyFill="1" applyBorder="1" applyAlignment="1">
      <alignment horizontal="center" vertical="center"/>
      <protection/>
    </xf>
    <xf numFmtId="0" fontId="0" fillId="43" borderId="24" xfId="0" applyFont="1" applyFill="1" applyBorder="1" applyAlignment="1">
      <alignment vertical="center" wrapText="1"/>
    </xf>
    <xf numFmtId="0" fontId="5" fillId="43" borderId="24" xfId="822" applyFont="1" applyFill="1" applyBorder="1" applyAlignment="1" quotePrefix="1">
      <alignment horizontal="center" vertical="center"/>
      <protection/>
    </xf>
    <xf numFmtId="0" fontId="0" fillId="43" borderId="24" xfId="822" applyFont="1" applyFill="1" applyBorder="1" applyAlignment="1">
      <alignment vertical="center" wrapText="1"/>
      <protection/>
    </xf>
    <xf numFmtId="0" fontId="71" fillId="0" borderId="0" xfId="0" applyFont="1" applyBorder="1" applyAlignment="1">
      <alignment/>
    </xf>
    <xf numFmtId="0" fontId="6" fillId="0" borderId="0" xfId="0" applyFont="1" applyBorder="1" applyAlignment="1">
      <alignment/>
    </xf>
    <xf numFmtId="3" fontId="0" fillId="43" borderId="24" xfId="0" applyNumberFormat="1" applyFont="1" applyFill="1" applyBorder="1" applyAlignment="1">
      <alignment horizontal="right"/>
    </xf>
    <xf numFmtId="3" fontId="5" fillId="44" borderId="24" xfId="0" applyNumberFormat="1" applyFont="1" applyFill="1" applyBorder="1" applyAlignment="1">
      <alignment vertical="center"/>
    </xf>
    <xf numFmtId="3" fontId="5" fillId="43" borderId="24" xfId="0" applyNumberFormat="1" applyFont="1" applyFill="1" applyBorder="1" applyAlignment="1">
      <alignment vertical="center"/>
    </xf>
    <xf numFmtId="3" fontId="0" fillId="43" borderId="24" xfId="0" applyNumberFormat="1" applyFont="1" applyFill="1" applyBorder="1" applyAlignment="1">
      <alignment vertical="center"/>
    </xf>
    <xf numFmtId="3" fontId="5" fillId="44" borderId="24" xfId="0" applyNumberFormat="1" applyFont="1" applyFill="1" applyBorder="1" applyAlignment="1">
      <alignment horizontal="right" vertical="center"/>
    </xf>
    <xf numFmtId="0" fontId="5" fillId="42" borderId="27" xfId="817" applyFont="1" applyFill="1" applyBorder="1" applyAlignment="1">
      <alignment horizontal="center" vertical="center"/>
      <protection/>
    </xf>
    <xf numFmtId="0" fontId="5" fillId="42" borderId="27" xfId="817" applyFont="1" applyFill="1" applyBorder="1" applyAlignment="1">
      <alignment horizontal="center" vertical="center" wrapText="1"/>
      <protection/>
    </xf>
    <xf numFmtId="3" fontId="5" fillId="44" borderId="27" xfId="817" applyNumberFormat="1" applyFont="1" applyFill="1" applyBorder="1" applyAlignment="1">
      <alignment vertical="center"/>
      <protection/>
    </xf>
    <xf numFmtId="0" fontId="5" fillId="43" borderId="27" xfId="817" applyFont="1" applyFill="1" applyBorder="1" applyAlignment="1">
      <alignment horizontal="center" vertical="center"/>
      <protection/>
    </xf>
    <xf numFmtId="0" fontId="0" fillId="43" borderId="27" xfId="817" applyFont="1" applyFill="1" applyBorder="1" applyAlignment="1">
      <alignment vertical="center"/>
      <protection/>
    </xf>
    <xf numFmtId="3" fontId="0" fillId="43" borderId="27" xfId="817" applyNumberFormat="1" applyFont="1" applyFill="1" applyBorder="1" applyAlignment="1">
      <alignment vertical="center"/>
      <protection/>
    </xf>
    <xf numFmtId="0" fontId="5" fillId="43" borderId="27" xfId="817" applyFont="1" applyFill="1" applyBorder="1" applyAlignment="1">
      <alignment vertical="center"/>
      <protection/>
    </xf>
    <xf numFmtId="3" fontId="5" fillId="43" borderId="27" xfId="817" applyNumberFormat="1" applyFont="1" applyFill="1" applyBorder="1" applyAlignment="1">
      <alignment vertical="center"/>
      <protection/>
    </xf>
    <xf numFmtId="0" fontId="5" fillId="44" borderId="27" xfId="817" applyFont="1" applyFill="1" applyBorder="1" applyAlignment="1">
      <alignment vertical="center"/>
      <protection/>
    </xf>
    <xf numFmtId="0" fontId="5" fillId="43" borderId="27" xfId="817" applyFont="1" applyFill="1" applyBorder="1" applyAlignment="1">
      <alignment vertical="center" wrapText="1"/>
      <protection/>
    </xf>
    <xf numFmtId="4" fontId="5" fillId="43" borderId="27" xfId="817" applyNumberFormat="1" applyFont="1" applyFill="1" applyBorder="1" applyAlignment="1">
      <alignment vertical="center"/>
      <protection/>
    </xf>
    <xf numFmtId="0" fontId="0" fillId="42" borderId="24" xfId="0" applyFont="1" applyFill="1" applyBorder="1" applyAlignment="1">
      <alignment horizontal="center" vertical="center" wrapText="1"/>
    </xf>
    <xf numFmtId="0" fontId="5" fillId="42" borderId="24" xfId="0" applyFont="1" applyFill="1" applyBorder="1" applyAlignment="1">
      <alignment horizontal="center" vertical="center" wrapText="1"/>
    </xf>
    <xf numFmtId="3" fontId="83" fillId="43" borderId="24" xfId="200" applyNumberFormat="1" applyFont="1" applyFill="1" applyBorder="1" applyAlignment="1" quotePrefix="1">
      <alignment horizontal="center" vertical="center"/>
    </xf>
    <xf numFmtId="3" fontId="83" fillId="43" borderId="24" xfId="819" applyFont="1" applyFill="1" applyBorder="1" applyAlignment="1" quotePrefix="1">
      <alignment vertical="center"/>
      <protection/>
    </xf>
    <xf numFmtId="3" fontId="83" fillId="43" borderId="24" xfId="819" applyFont="1" applyFill="1" applyBorder="1" applyAlignment="1" quotePrefix="1">
      <alignment vertical="center" wrapText="1"/>
      <protection/>
    </xf>
    <xf numFmtId="3" fontId="83" fillId="43" borderId="24" xfId="200" applyNumberFormat="1" applyFont="1" applyFill="1" applyBorder="1" applyAlignment="1">
      <alignment horizontal="center" vertical="center"/>
    </xf>
    <xf numFmtId="3" fontId="5" fillId="43" borderId="24" xfId="200" applyNumberFormat="1" applyFont="1" applyFill="1" applyBorder="1" applyAlignment="1">
      <alignment horizontal="center" vertical="center"/>
    </xf>
    <xf numFmtId="3" fontId="83" fillId="43" borderId="24" xfId="819" applyFont="1" applyFill="1" applyBorder="1" applyAlignment="1">
      <alignment vertical="center"/>
      <protection/>
    </xf>
    <xf numFmtId="0" fontId="9" fillId="0" borderId="0" xfId="0" applyFont="1" applyAlignment="1">
      <alignment vertical="center"/>
    </xf>
    <xf numFmtId="3" fontId="0" fillId="43" borderId="24" xfId="811" applyNumberFormat="1" applyFont="1" applyFill="1" applyBorder="1" applyAlignment="1">
      <alignment vertical="center"/>
      <protection/>
    </xf>
    <xf numFmtId="0" fontId="0" fillId="43" borderId="24" xfId="811" applyNumberFormat="1" applyFont="1" applyFill="1" applyBorder="1" applyAlignment="1">
      <alignment vertical="center"/>
      <protection/>
    </xf>
    <xf numFmtId="3" fontId="34" fillId="43" borderId="24" xfId="0" applyNumberFormat="1" applyFont="1" applyFill="1" applyBorder="1" applyAlignment="1">
      <alignment horizontal="right" vertical="center" wrapText="1"/>
    </xf>
    <xf numFmtId="0" fontId="34" fillId="43" borderId="24" xfId="0" applyNumberFormat="1" applyFont="1" applyFill="1" applyBorder="1" applyAlignment="1">
      <alignment horizontal="right" vertical="center" wrapText="1"/>
    </xf>
    <xf numFmtId="3" fontId="0" fillId="43" borderId="24" xfId="823" applyNumberFormat="1" applyFont="1" applyFill="1" applyBorder="1" applyAlignment="1">
      <alignment horizontal="right" vertical="center"/>
      <protection/>
    </xf>
    <xf numFmtId="1" fontId="0" fillId="43" borderId="24" xfId="848" applyNumberFormat="1" applyFont="1" applyFill="1" applyBorder="1" applyAlignment="1">
      <alignment vertical="center"/>
    </xf>
    <xf numFmtId="0" fontId="0" fillId="43" borderId="24" xfId="811" applyFont="1" applyFill="1" applyBorder="1" applyAlignment="1">
      <alignment vertical="center"/>
      <protection/>
    </xf>
    <xf numFmtId="0" fontId="34" fillId="43" borderId="24" xfId="0" applyFont="1" applyFill="1" applyBorder="1" applyAlignment="1">
      <alignment horizontal="right" vertical="center" wrapText="1"/>
    </xf>
    <xf numFmtId="0" fontId="9" fillId="0" borderId="0" xfId="0" applyFont="1" applyFill="1" applyAlignment="1">
      <alignment vertical="center"/>
    </xf>
    <xf numFmtId="0" fontId="0" fillId="43" borderId="24" xfId="848" applyNumberFormat="1" applyFont="1" applyFill="1" applyBorder="1" applyAlignment="1">
      <alignment vertical="center"/>
    </xf>
    <xf numFmtId="0" fontId="9" fillId="40" borderId="0" xfId="0" applyFont="1" applyFill="1" applyAlignment="1">
      <alignment vertical="center"/>
    </xf>
    <xf numFmtId="0" fontId="0" fillId="43" borderId="24" xfId="0" applyFont="1" applyFill="1" applyBorder="1" applyAlignment="1">
      <alignment horizontal="right" vertical="center" wrapText="1"/>
    </xf>
    <xf numFmtId="3" fontId="0" fillId="43" borderId="24" xfId="812" applyNumberFormat="1" applyFont="1" applyFill="1" applyBorder="1" applyAlignment="1">
      <alignment vertical="center"/>
      <protection/>
    </xf>
    <xf numFmtId="0" fontId="0" fillId="42" borderId="24" xfId="821" applyFont="1" applyFill="1" applyBorder="1" applyAlignment="1">
      <alignment horizontal="center" vertical="center" wrapText="1"/>
      <protection/>
    </xf>
    <xf numFmtId="0" fontId="5" fillId="42" borderId="24" xfId="821" applyFont="1" applyFill="1" applyBorder="1" applyAlignment="1">
      <alignment horizontal="center" vertical="center" wrapText="1"/>
      <protection/>
    </xf>
    <xf numFmtId="0" fontId="5" fillId="42" borderId="24" xfId="814" applyFont="1" applyFill="1" applyBorder="1" applyAlignment="1">
      <alignment horizontal="center" vertical="center" wrapText="1"/>
      <protection/>
    </xf>
    <xf numFmtId="3" fontId="3" fillId="43" borderId="24" xfId="0" applyNumberFormat="1" applyFont="1" applyFill="1" applyBorder="1" applyAlignment="1">
      <alignment/>
    </xf>
    <xf numFmtId="3" fontId="5" fillId="43" borderId="24" xfId="819" applyFont="1" applyFill="1" applyBorder="1" applyAlignment="1" quotePrefix="1">
      <alignment vertical="center"/>
      <protection/>
    </xf>
    <xf numFmtId="3" fontId="5" fillId="43" borderId="24" xfId="819" applyFont="1" applyFill="1" applyBorder="1" applyAlignment="1">
      <alignment vertical="center"/>
      <protection/>
    </xf>
    <xf numFmtId="3" fontId="5" fillId="43" borderId="24" xfId="200" applyNumberFormat="1" applyFont="1" applyFill="1" applyBorder="1" applyAlignment="1" quotePrefix="1">
      <alignment horizontal="center" vertical="center"/>
    </xf>
    <xf numFmtId="0" fontId="5" fillId="43" borderId="24" xfId="0" applyNumberFormat="1" applyFont="1" applyFill="1" applyBorder="1" applyAlignment="1">
      <alignment horizontal="center" vertical="center"/>
    </xf>
    <xf numFmtId="0" fontId="5" fillId="43" borderId="24" xfId="0" applyNumberFormat="1" applyFont="1" applyFill="1" applyBorder="1" applyAlignment="1">
      <alignment vertical="center"/>
    </xf>
    <xf numFmtId="180" fontId="83" fillId="43" borderId="24" xfId="848" applyNumberFormat="1" applyFont="1" applyFill="1" applyBorder="1" applyAlignment="1">
      <alignment horizontal="right" vertical="center" wrapText="1"/>
    </xf>
    <xf numFmtId="180" fontId="34" fillId="43" borderId="24" xfId="848" applyNumberFormat="1" applyFont="1" applyFill="1" applyBorder="1" applyAlignment="1">
      <alignment horizontal="right" vertical="center" wrapText="1"/>
    </xf>
    <xf numFmtId="3" fontId="0" fillId="43" borderId="24" xfId="813" applyNumberFormat="1" applyFont="1" applyFill="1" applyBorder="1" applyAlignment="1">
      <alignment horizontal="right" vertical="center" wrapText="1"/>
      <protection/>
    </xf>
    <xf numFmtId="3" fontId="5" fillId="43" borderId="24" xfId="813" applyNumberFormat="1" applyFont="1" applyFill="1" applyBorder="1" applyAlignment="1">
      <alignment horizontal="right" vertical="center" wrapText="1"/>
      <protection/>
    </xf>
    <xf numFmtId="3" fontId="34" fillId="43" borderId="24" xfId="0" applyNumberFormat="1" applyFont="1" applyFill="1" applyBorder="1" applyAlignment="1">
      <alignment vertical="center"/>
    </xf>
    <xf numFmtId="3" fontId="34" fillId="43" borderId="24" xfId="813" applyNumberFormat="1" applyFont="1" applyFill="1" applyBorder="1" applyAlignment="1">
      <alignment horizontal="right" vertical="center" wrapText="1"/>
      <protection/>
    </xf>
    <xf numFmtId="3" fontId="3" fillId="43" borderId="24" xfId="0" applyNumberFormat="1" applyFont="1" applyFill="1" applyBorder="1" applyAlignment="1">
      <alignment vertical="center"/>
    </xf>
    <xf numFmtId="3" fontId="3" fillId="43" borderId="24" xfId="823" applyNumberFormat="1" applyFont="1" applyFill="1" applyBorder="1" applyAlignment="1">
      <alignment horizontal="right" vertical="center"/>
      <protection/>
    </xf>
    <xf numFmtId="0" fontId="75" fillId="0" borderId="0" xfId="0" applyFont="1" applyAlignment="1">
      <alignment vertical="center"/>
    </xf>
    <xf numFmtId="0" fontId="0" fillId="43" borderId="24" xfId="813" applyFont="1" applyFill="1" applyBorder="1" applyAlignment="1">
      <alignment horizontal="right" vertical="center" wrapText="1"/>
      <protection/>
    </xf>
    <xf numFmtId="0" fontId="5" fillId="43" borderId="24" xfId="813" applyFont="1" applyFill="1" applyBorder="1" applyAlignment="1">
      <alignment horizontal="right" vertical="center" wrapText="1"/>
      <protection/>
    </xf>
    <xf numFmtId="3" fontId="0" fillId="43" borderId="24" xfId="0" applyNumberFormat="1" applyFont="1" applyFill="1" applyBorder="1" applyAlignment="1">
      <alignment horizontal="right" vertical="center" wrapText="1"/>
    </xf>
    <xf numFmtId="3" fontId="5" fillId="43" borderId="24" xfId="0" applyNumberFormat="1" applyFont="1" applyFill="1" applyBorder="1" applyAlignment="1">
      <alignment horizontal="right" vertical="center" wrapText="1"/>
    </xf>
    <xf numFmtId="3" fontId="34" fillId="43" borderId="24" xfId="821" applyNumberFormat="1" applyFont="1" applyFill="1" applyBorder="1" applyAlignment="1">
      <alignment horizontal="right" vertical="center" wrapText="1"/>
      <protection/>
    </xf>
    <xf numFmtId="3" fontId="83" fillId="43" borderId="24" xfId="0" applyNumberFormat="1" applyFont="1" applyFill="1" applyBorder="1" applyAlignment="1">
      <alignment horizontal="right" vertical="center" wrapText="1"/>
    </xf>
    <xf numFmtId="0" fontId="75" fillId="0" borderId="0" xfId="0" applyFont="1" applyFill="1" applyAlignment="1">
      <alignment vertical="center"/>
    </xf>
    <xf numFmtId="186" fontId="83" fillId="43" borderId="24" xfId="848" applyNumberFormat="1" applyFont="1" applyFill="1" applyBorder="1" applyAlignment="1">
      <alignment horizontal="right" vertical="center" wrapText="1"/>
    </xf>
    <xf numFmtId="0" fontId="34" fillId="43" borderId="24" xfId="821" applyFont="1" applyFill="1" applyBorder="1" applyAlignment="1">
      <alignment horizontal="right" vertical="center" wrapText="1"/>
      <protection/>
    </xf>
    <xf numFmtId="3" fontId="83" fillId="44" borderId="24" xfId="0" applyNumberFormat="1" applyFont="1" applyFill="1" applyBorder="1" applyAlignment="1">
      <alignment horizontal="right" vertical="center" wrapText="1"/>
    </xf>
    <xf numFmtId="3" fontId="83" fillId="44" borderId="24" xfId="814" applyNumberFormat="1" applyFont="1" applyFill="1" applyBorder="1" applyAlignment="1">
      <alignment horizontal="right" vertical="center" wrapText="1"/>
      <protection/>
    </xf>
    <xf numFmtId="0" fontId="0" fillId="0" borderId="0" xfId="0" applyFont="1" applyAlignment="1">
      <alignment vertical="center"/>
    </xf>
    <xf numFmtId="3" fontId="5" fillId="42" borderId="24" xfId="822" applyNumberFormat="1" applyFont="1" applyFill="1" applyBorder="1" applyAlignment="1">
      <alignment horizontal="center" vertical="center" wrapText="1"/>
      <protection/>
    </xf>
    <xf numFmtId="0" fontId="5" fillId="42" borderId="24" xfId="0" applyFont="1" applyFill="1" applyBorder="1" applyAlignment="1">
      <alignment horizontal="center" vertical="center"/>
    </xf>
    <xf numFmtId="3" fontId="50" fillId="42" borderId="24" xfId="822" applyNumberFormat="1" applyFont="1" applyFill="1" applyBorder="1" applyAlignment="1">
      <alignment horizontal="center" vertical="center"/>
      <protection/>
    </xf>
    <xf numFmtId="0" fontId="50" fillId="42" borderId="24" xfId="0" applyFont="1" applyFill="1" applyBorder="1" applyAlignment="1">
      <alignment horizontal="center" vertical="center"/>
    </xf>
    <xf numFmtId="0" fontId="55" fillId="43" borderId="24" xfId="0" applyNumberFormat="1" applyFont="1" applyFill="1" applyBorder="1" applyAlignment="1">
      <alignment horizontal="center" vertical="center"/>
    </xf>
    <xf numFmtId="0" fontId="55" fillId="43" borderId="24" xfId="0" applyNumberFormat="1" applyFont="1" applyFill="1" applyBorder="1" applyAlignment="1">
      <alignment vertical="center"/>
    </xf>
    <xf numFmtId="3" fontId="34" fillId="43" borderId="24" xfId="814" applyNumberFormat="1" applyFont="1" applyFill="1" applyBorder="1" applyAlignment="1">
      <alignment horizontal="right" vertical="center" wrapText="1"/>
      <protection/>
    </xf>
    <xf numFmtId="3" fontId="83" fillId="43" borderId="24" xfId="200" applyNumberFormat="1" applyFont="1" applyFill="1" applyBorder="1" applyAlignment="1" quotePrefix="1">
      <alignment horizontal="center" vertical="center"/>
    </xf>
    <xf numFmtId="3" fontId="83" fillId="43" borderId="24" xfId="819" applyFont="1" applyFill="1" applyBorder="1" applyAlignment="1" quotePrefix="1">
      <alignment vertical="center"/>
      <protection/>
    </xf>
    <xf numFmtId="185" fontId="0" fillId="43" borderId="24" xfId="0" applyNumberFormat="1" applyFont="1" applyFill="1" applyBorder="1" applyAlignment="1" applyProtection="1">
      <alignment/>
      <protection/>
    </xf>
    <xf numFmtId="3" fontId="0" fillId="43" borderId="24" xfId="0" applyNumberFormat="1" applyFont="1" applyFill="1" applyBorder="1" applyAlignment="1" applyProtection="1">
      <alignment/>
      <protection/>
    </xf>
    <xf numFmtId="3" fontId="0" fillId="43" borderId="24" xfId="0" applyNumberFormat="1" applyFont="1" applyFill="1" applyBorder="1" applyAlignment="1">
      <alignment/>
    </xf>
    <xf numFmtId="3" fontId="83" fillId="43" borderId="24" xfId="200" applyNumberFormat="1" applyFont="1" applyFill="1" applyBorder="1" applyAlignment="1">
      <alignment horizontal="center" vertical="center"/>
    </xf>
    <xf numFmtId="3" fontId="83" fillId="43" borderId="24" xfId="819" applyFont="1" applyFill="1" applyBorder="1" applyAlignment="1">
      <alignment vertical="center"/>
      <protection/>
    </xf>
    <xf numFmtId="0" fontId="0" fillId="43" borderId="24" xfId="0" applyFont="1" applyFill="1" applyBorder="1" applyAlignment="1">
      <alignment/>
    </xf>
    <xf numFmtId="3" fontId="5" fillId="43" borderId="24" xfId="0" applyNumberFormat="1" applyFont="1" applyFill="1" applyBorder="1" applyAlignment="1" applyProtection="1">
      <alignment horizontal="left"/>
      <protection/>
    </xf>
    <xf numFmtId="3" fontId="5" fillId="44" borderId="24" xfId="848" applyNumberFormat="1" applyFont="1" applyFill="1" applyBorder="1" applyAlignment="1" applyProtection="1">
      <alignment horizontal="right"/>
      <protection/>
    </xf>
    <xf numFmtId="3" fontId="5" fillId="44" borderId="24" xfId="845" applyNumberFormat="1" applyFont="1" applyFill="1" applyBorder="1" applyAlignment="1" applyProtection="1">
      <alignment horizontal="right"/>
      <protection/>
    </xf>
    <xf numFmtId="3" fontId="83" fillId="44" borderId="24" xfId="845" applyNumberFormat="1" applyFont="1" applyFill="1" applyBorder="1" applyAlignment="1" applyProtection="1">
      <alignment horizontal="right"/>
      <protection/>
    </xf>
    <xf numFmtId="3" fontId="5" fillId="44" borderId="24" xfId="0" applyNumberFormat="1" applyFont="1" applyFill="1" applyBorder="1" applyAlignment="1" applyProtection="1">
      <alignment/>
      <protection/>
    </xf>
    <xf numFmtId="0" fontId="136" fillId="0" borderId="0" xfId="0" applyFont="1" applyFill="1" applyAlignment="1">
      <alignment/>
    </xf>
    <xf numFmtId="180" fontId="148" fillId="40" borderId="0" xfId="848" applyNumberFormat="1" applyFont="1" applyFill="1" applyAlignment="1">
      <alignment/>
    </xf>
    <xf numFmtId="0" fontId="137" fillId="40" borderId="0" xfId="0" applyFont="1" applyFill="1" applyBorder="1" applyAlignment="1">
      <alignment/>
    </xf>
    <xf numFmtId="0" fontId="9" fillId="0" borderId="0" xfId="0" applyFont="1" applyAlignment="1">
      <alignment vertical="center"/>
    </xf>
    <xf numFmtId="3" fontId="0" fillId="43" borderId="24" xfId="814" applyNumberFormat="1" applyFont="1" applyFill="1" applyBorder="1" applyAlignment="1">
      <alignment horizontal="right" vertical="center" wrapText="1"/>
      <protection/>
    </xf>
    <xf numFmtId="3" fontId="55" fillId="44" borderId="24" xfId="823" applyNumberFormat="1" applyFont="1" applyFill="1" applyBorder="1" applyAlignment="1">
      <alignment horizontal="right" vertical="center"/>
      <protection/>
    </xf>
    <xf numFmtId="0" fontId="5" fillId="43" borderId="24" xfId="0" applyFont="1" applyFill="1" applyBorder="1" applyAlignment="1">
      <alignment/>
    </xf>
    <xf numFmtId="3" fontId="34" fillId="43" borderId="24" xfId="848" applyNumberFormat="1" applyFont="1" applyFill="1" applyBorder="1" applyAlignment="1">
      <alignment horizontal="right" vertical="center"/>
    </xf>
    <xf numFmtId="0" fontId="5" fillId="43" borderId="24" xfId="0" applyFont="1" applyFill="1" applyBorder="1" applyAlignment="1">
      <alignment wrapText="1"/>
    </xf>
    <xf numFmtId="3" fontId="0" fillId="43" borderId="24" xfId="848" applyNumberFormat="1" applyFont="1" applyFill="1" applyBorder="1" applyAlignment="1">
      <alignment horizontal="right" vertical="center"/>
    </xf>
    <xf numFmtId="0" fontId="5" fillId="44" borderId="24" xfId="0" applyFont="1" applyFill="1" applyBorder="1" applyAlignment="1">
      <alignment/>
    </xf>
    <xf numFmtId="184" fontId="83" fillId="44" borderId="24" xfId="848" applyNumberFormat="1" applyFont="1" applyFill="1" applyBorder="1" applyAlignment="1">
      <alignment horizontal="center" vertical="center"/>
    </xf>
    <xf numFmtId="0" fontId="5" fillId="0" borderId="0" xfId="0" applyFont="1" applyFill="1" applyBorder="1" applyAlignment="1">
      <alignment/>
    </xf>
    <xf numFmtId="0" fontId="0" fillId="0" borderId="0" xfId="0" applyFont="1" applyFill="1" applyBorder="1" applyAlignment="1">
      <alignment vertical="center" wrapText="1"/>
    </xf>
    <xf numFmtId="184" fontId="83" fillId="0" borderId="0" xfId="848" applyNumberFormat="1" applyFont="1" applyFill="1" applyBorder="1" applyAlignment="1">
      <alignment horizontal="center" vertical="center"/>
    </xf>
    <xf numFmtId="0" fontId="54" fillId="0" borderId="0" xfId="0" applyFont="1" applyBorder="1" applyAlignment="1">
      <alignment horizontal="left" vertical="center" wrapText="1"/>
    </xf>
    <xf numFmtId="17" fontId="55" fillId="0" borderId="0" xfId="0" applyNumberFormat="1" applyFont="1" applyAlignment="1" quotePrefix="1">
      <alignment horizontal="right"/>
    </xf>
    <xf numFmtId="17" fontId="55" fillId="0" borderId="0" xfId="0" applyNumberFormat="1" applyFont="1" applyBorder="1" applyAlignment="1" quotePrefix="1">
      <alignment horizontal="right"/>
    </xf>
    <xf numFmtId="3" fontId="55" fillId="44" borderId="24" xfId="0" applyNumberFormat="1" applyFont="1" applyFill="1" applyBorder="1" applyAlignment="1">
      <alignment/>
    </xf>
    <xf numFmtId="0" fontId="5" fillId="0" borderId="0" xfId="0" applyFont="1" applyBorder="1" applyAlignment="1">
      <alignment/>
    </xf>
    <xf numFmtId="3" fontId="5" fillId="0" borderId="0" xfId="0" applyNumberFormat="1" applyFont="1" applyFill="1" applyBorder="1" applyAlignment="1">
      <alignment/>
    </xf>
    <xf numFmtId="3" fontId="3" fillId="43" borderId="24" xfId="0" applyNumberFormat="1" applyFont="1" applyFill="1" applyBorder="1" applyAlignment="1">
      <alignment horizontal="center"/>
    </xf>
    <xf numFmtId="4" fontId="5" fillId="44" borderId="24" xfId="0" applyNumberFormat="1" applyFont="1" applyFill="1" applyBorder="1" applyAlignment="1">
      <alignment horizontal="right" vertical="center"/>
    </xf>
    <xf numFmtId="4" fontId="0" fillId="43" borderId="24" xfId="0" applyNumberFormat="1" applyFont="1" applyFill="1" applyBorder="1" applyAlignment="1">
      <alignment vertical="center"/>
    </xf>
    <xf numFmtId="4" fontId="5" fillId="43" borderId="24" xfId="0" applyNumberFormat="1" applyFont="1" applyFill="1" applyBorder="1" applyAlignment="1">
      <alignment vertical="center"/>
    </xf>
    <xf numFmtId="3" fontId="148" fillId="0" borderId="0" xfId="0" applyNumberFormat="1" applyFont="1" applyFill="1" applyAlignment="1">
      <alignment vertical="center"/>
    </xf>
    <xf numFmtId="0" fontId="5" fillId="0" borderId="0" xfId="0" applyFont="1" applyAlignment="1">
      <alignment vertical="center"/>
    </xf>
    <xf numFmtId="3" fontId="149" fillId="44" borderId="24" xfId="0" applyNumberFormat="1" applyFont="1" applyFill="1" applyBorder="1" applyAlignment="1">
      <alignment horizontal="right" vertical="center"/>
    </xf>
    <xf numFmtId="3" fontId="0" fillId="43" borderId="28" xfId="0" applyNumberFormat="1" applyFont="1" applyFill="1" applyBorder="1" applyAlignment="1">
      <alignment vertical="center"/>
    </xf>
    <xf numFmtId="3" fontId="149" fillId="43" borderId="28" xfId="0" applyNumberFormat="1" applyFont="1" applyFill="1" applyBorder="1" applyAlignment="1">
      <alignment vertical="center"/>
    </xf>
    <xf numFmtId="3" fontId="5" fillId="43" borderId="28" xfId="0" applyNumberFormat="1" applyFont="1" applyFill="1" applyBorder="1" applyAlignment="1">
      <alignment vertical="center"/>
    </xf>
    <xf numFmtId="4" fontId="0" fillId="43" borderId="28" xfId="0" applyNumberFormat="1" applyFont="1" applyFill="1" applyBorder="1" applyAlignment="1">
      <alignment vertical="center"/>
    </xf>
    <xf numFmtId="4" fontId="5" fillId="43" borderId="28" xfId="0" applyNumberFormat="1" applyFont="1" applyFill="1" applyBorder="1" applyAlignment="1">
      <alignment vertical="center"/>
    </xf>
    <xf numFmtId="0" fontId="5" fillId="42" borderId="29" xfId="0" applyFont="1" applyFill="1" applyBorder="1" applyAlignment="1">
      <alignment horizontal="center" vertical="center"/>
    </xf>
    <xf numFmtId="0" fontId="149" fillId="42" borderId="29" xfId="0" applyFont="1" applyFill="1" applyBorder="1" applyAlignment="1">
      <alignment horizontal="center" vertical="center" wrapText="1"/>
    </xf>
    <xf numFmtId="0" fontId="5" fillId="42" borderId="29" xfId="0" applyFont="1" applyFill="1" applyBorder="1" applyAlignment="1">
      <alignment horizontal="center" vertical="center" wrapText="1"/>
    </xf>
    <xf numFmtId="3" fontId="50" fillId="42" borderId="28" xfId="822" applyNumberFormat="1" applyFont="1" applyFill="1" applyBorder="1" applyAlignment="1">
      <alignment horizontal="center" vertical="center"/>
      <protection/>
    </xf>
    <xf numFmtId="3" fontId="50" fillId="42" borderId="28" xfId="0" applyNumberFormat="1" applyFont="1" applyFill="1" applyBorder="1" applyAlignment="1">
      <alignment horizontal="center" vertical="center"/>
    </xf>
    <xf numFmtId="3" fontId="150" fillId="42" borderId="28" xfId="0" applyNumberFormat="1" applyFont="1" applyFill="1" applyBorder="1" applyAlignment="1">
      <alignment horizontal="center" vertical="center"/>
    </xf>
    <xf numFmtId="0" fontId="50" fillId="42" borderId="28" xfId="0" applyFont="1" applyFill="1" applyBorder="1" applyAlignment="1">
      <alignment horizontal="center" vertical="center"/>
    </xf>
    <xf numFmtId="0" fontId="50" fillId="42" borderId="28" xfId="0" applyFont="1" applyFill="1" applyBorder="1" applyAlignment="1">
      <alignment horizontal="center" vertical="center" wrapText="1"/>
    </xf>
    <xf numFmtId="0" fontId="5" fillId="43" borderId="24" xfId="0" applyFont="1" applyFill="1" applyBorder="1" applyAlignment="1">
      <alignment vertical="center"/>
    </xf>
    <xf numFmtId="0" fontId="5" fillId="43" borderId="24" xfId="0" applyFont="1" applyFill="1" applyBorder="1" applyAlignment="1">
      <alignment vertical="center" wrapText="1"/>
    </xf>
    <xf numFmtId="0" fontId="0" fillId="43" borderId="24" xfId="822" applyFont="1" applyFill="1" applyBorder="1" applyAlignment="1">
      <alignment horizontal="left" vertical="center" wrapText="1"/>
      <protection/>
    </xf>
    <xf numFmtId="0" fontId="5" fillId="43" borderId="24" xfId="822" applyFont="1" applyFill="1" applyBorder="1" applyAlignment="1" quotePrefix="1">
      <alignment horizontal="center" vertical="center" wrapText="1"/>
      <protection/>
    </xf>
    <xf numFmtId="0" fontId="0" fillId="43" borderId="24" xfId="822" applyFont="1" applyFill="1" applyBorder="1" applyAlignment="1">
      <alignment vertical="center"/>
      <protection/>
    </xf>
    <xf numFmtId="185" fontId="5" fillId="42" borderId="29" xfId="0" applyNumberFormat="1" applyFont="1" applyFill="1" applyBorder="1" applyAlignment="1">
      <alignment horizontal="center" vertical="center" wrapText="1"/>
    </xf>
    <xf numFmtId="185" fontId="50" fillId="42" borderId="28" xfId="0" applyNumberFormat="1" applyFont="1" applyFill="1" applyBorder="1" applyAlignment="1">
      <alignment horizontal="center" vertical="center" wrapText="1"/>
    </xf>
    <xf numFmtId="186" fontId="34" fillId="43" borderId="24" xfId="848" applyNumberFormat="1" applyFont="1" applyFill="1" applyBorder="1" applyAlignment="1">
      <alignment horizontal="right" vertical="center" wrapText="1"/>
    </xf>
    <xf numFmtId="186" fontId="0" fillId="43" borderId="24" xfId="848" applyNumberFormat="1" applyFont="1" applyFill="1" applyBorder="1" applyAlignment="1">
      <alignment horizontal="right" vertical="center" wrapText="1"/>
    </xf>
    <xf numFmtId="3" fontId="55" fillId="43" borderId="24" xfId="0" applyNumberFormat="1" applyFont="1" applyFill="1" applyBorder="1" applyAlignment="1">
      <alignment vertical="center"/>
    </xf>
    <xf numFmtId="3" fontId="0" fillId="0" borderId="0" xfId="0" applyNumberFormat="1" applyFont="1" applyAlignment="1">
      <alignment vertical="center"/>
    </xf>
    <xf numFmtId="0" fontId="148" fillId="0" borderId="0" xfId="0" applyFont="1" applyAlignment="1">
      <alignment vertical="center"/>
    </xf>
    <xf numFmtId="185" fontId="5" fillId="44" borderId="24" xfId="0" applyNumberFormat="1" applyFont="1" applyFill="1" applyBorder="1" applyAlignment="1">
      <alignment vertical="center"/>
    </xf>
    <xf numFmtId="0" fontId="5" fillId="43" borderId="24" xfId="0" applyFont="1" applyFill="1" applyBorder="1" applyAlignment="1">
      <alignment horizontal="center" vertical="center"/>
    </xf>
    <xf numFmtId="3" fontId="0" fillId="43" borderId="24" xfId="848" applyNumberFormat="1" applyFont="1" applyFill="1" applyBorder="1" applyAlignment="1">
      <alignment horizontal="right" vertical="center" wrapText="1"/>
    </xf>
    <xf numFmtId="0" fontId="0" fillId="43" borderId="24" xfId="848" applyNumberFormat="1" applyFont="1" applyFill="1" applyBorder="1" applyAlignment="1">
      <alignment horizontal="right" vertical="center" wrapText="1"/>
    </xf>
    <xf numFmtId="0" fontId="83" fillId="42" borderId="24" xfId="0" applyFont="1" applyFill="1" applyBorder="1" applyAlignment="1">
      <alignment horizontal="center" vertical="center" wrapText="1"/>
    </xf>
    <xf numFmtId="0" fontId="34" fillId="0" borderId="0" xfId="0" applyFont="1" applyFill="1" applyAlignment="1">
      <alignment vertical="center"/>
    </xf>
    <xf numFmtId="3" fontId="0" fillId="43" borderId="24" xfId="0" applyNumberFormat="1" applyFont="1" applyFill="1" applyBorder="1" applyAlignment="1">
      <alignment vertical="center" wrapText="1"/>
    </xf>
    <xf numFmtId="3" fontId="0" fillId="43" borderId="24" xfId="0" applyNumberFormat="1" applyFont="1" applyFill="1" applyBorder="1" applyAlignment="1" applyProtection="1" quotePrefix="1">
      <alignment horizontal="right" vertical="center"/>
      <protection/>
    </xf>
    <xf numFmtId="0" fontId="0" fillId="41" borderId="0" xfId="0" applyFont="1" applyFill="1" applyAlignment="1">
      <alignment vertical="center"/>
    </xf>
    <xf numFmtId="3" fontId="0" fillId="40" borderId="0" xfId="0" applyNumberFormat="1" applyFont="1" applyFill="1" applyAlignment="1">
      <alignment vertical="center"/>
    </xf>
    <xf numFmtId="3" fontId="5" fillId="44" borderId="24" xfId="0" applyNumberFormat="1" applyFont="1" applyFill="1" applyBorder="1" applyAlignment="1">
      <alignment vertical="center" wrapText="1"/>
    </xf>
    <xf numFmtId="0" fontId="5" fillId="45" borderId="24" xfId="821" applyFont="1" applyFill="1" applyBorder="1" applyAlignment="1">
      <alignment horizontal="center" vertical="center" wrapText="1"/>
      <protection/>
    </xf>
    <xf numFmtId="179" fontId="85" fillId="45" borderId="30" xfId="845" applyFont="1" applyFill="1" applyBorder="1" applyAlignment="1">
      <alignment horizontal="right" vertical="center" wrapText="1"/>
    </xf>
    <xf numFmtId="2" fontId="85" fillId="45" borderId="31" xfId="821" applyNumberFormat="1" applyFont="1" applyFill="1" applyBorder="1" applyAlignment="1">
      <alignment horizontal="left" vertical="center" wrapText="1"/>
      <protection/>
    </xf>
    <xf numFmtId="0" fontId="5" fillId="45" borderId="32" xfId="821" applyFont="1" applyFill="1" applyBorder="1" applyAlignment="1">
      <alignment horizontal="right" vertical="center" wrapText="1"/>
      <protection/>
    </xf>
    <xf numFmtId="0" fontId="5" fillId="43" borderId="24" xfId="821" applyFont="1" applyFill="1" applyBorder="1" applyAlignment="1">
      <alignment horizontal="center" vertical="center" wrapText="1"/>
      <protection/>
    </xf>
    <xf numFmtId="0" fontId="0" fillId="43" borderId="24" xfId="821" applyFont="1" applyFill="1" applyBorder="1" applyAlignment="1">
      <alignment horizontal="left" vertical="center" wrapText="1"/>
      <protection/>
    </xf>
    <xf numFmtId="179" fontId="5" fillId="43" borderId="24" xfId="845" applyNumberFormat="1" applyFont="1" applyFill="1" applyBorder="1" applyAlignment="1">
      <alignment vertical="center"/>
    </xf>
    <xf numFmtId="0" fontId="5" fillId="43" borderId="24" xfId="821" applyFont="1" applyFill="1" applyBorder="1" applyAlignment="1">
      <alignment horizontal="left" vertical="center" wrapText="1"/>
      <protection/>
    </xf>
    <xf numFmtId="0" fontId="3" fillId="0" borderId="0" xfId="0" applyFont="1" applyFill="1" applyBorder="1" applyAlignment="1">
      <alignment vertical="center"/>
    </xf>
    <xf numFmtId="0" fontId="0" fillId="0" borderId="0" xfId="0" applyFont="1" applyFill="1" applyBorder="1" applyAlignment="1">
      <alignment vertical="center"/>
    </xf>
    <xf numFmtId="179" fontId="5" fillId="43" borderId="24" xfId="845" applyNumberFormat="1" applyFont="1" applyFill="1" applyBorder="1" applyAlignment="1">
      <alignment horizontal="right" vertical="center"/>
    </xf>
    <xf numFmtId="0" fontId="0" fillId="39" borderId="0" xfId="821" applyFont="1" applyFill="1" applyBorder="1" applyAlignment="1">
      <alignment horizontal="justify" vertical="center"/>
      <protection/>
    </xf>
    <xf numFmtId="0" fontId="68" fillId="43" borderId="24" xfId="0" applyFont="1" applyFill="1" applyBorder="1" applyAlignment="1">
      <alignment horizontal="left" vertical="center" wrapText="1"/>
    </xf>
    <xf numFmtId="0" fontId="0" fillId="43" borderId="24" xfId="821" applyFont="1" applyFill="1" applyBorder="1" applyAlignment="1">
      <alignment horizontal="left" vertical="center"/>
      <protection/>
    </xf>
    <xf numFmtId="0" fontId="0" fillId="43" borderId="24" xfId="821" applyFont="1" applyFill="1" applyBorder="1" applyAlignment="1">
      <alignment horizontal="justify" vertical="center"/>
      <protection/>
    </xf>
    <xf numFmtId="179" fontId="5" fillId="43" borderId="24" xfId="821" applyNumberFormat="1" applyFont="1" applyFill="1" applyBorder="1" applyAlignment="1">
      <alignment horizontal="center" vertical="center"/>
      <protection/>
    </xf>
    <xf numFmtId="0" fontId="5" fillId="45" borderId="24" xfId="821" applyFont="1" applyFill="1" applyBorder="1" applyAlignment="1">
      <alignment horizontal="center" vertical="center" wrapText="1"/>
      <protection/>
    </xf>
    <xf numFmtId="0" fontId="5" fillId="45" borderId="31" xfId="821" applyFont="1" applyFill="1" applyBorder="1" applyAlignment="1">
      <alignment horizontal="center" vertical="center" wrapText="1"/>
      <protection/>
    </xf>
    <xf numFmtId="0" fontId="83" fillId="42" borderId="24" xfId="0" applyFont="1" applyFill="1" applyBorder="1" applyAlignment="1">
      <alignment vertical="center" wrapText="1"/>
    </xf>
    <xf numFmtId="3" fontId="37" fillId="0" borderId="0" xfId="0" applyNumberFormat="1" applyFont="1" applyFill="1" applyAlignment="1">
      <alignment/>
    </xf>
    <xf numFmtId="184" fontId="37" fillId="0" borderId="0" xfId="0" applyNumberFormat="1" applyFont="1" applyFill="1" applyAlignment="1">
      <alignment/>
    </xf>
    <xf numFmtId="3" fontId="48" fillId="0" borderId="0" xfId="0" applyNumberFormat="1" applyFont="1" applyFill="1" applyBorder="1" applyAlignment="1">
      <alignment/>
    </xf>
    <xf numFmtId="184" fontId="48" fillId="0" borderId="0" xfId="0" applyNumberFormat="1" applyFont="1" applyFill="1" applyBorder="1" applyAlignment="1">
      <alignment/>
    </xf>
    <xf numFmtId="184" fontId="37" fillId="0" borderId="0" xfId="0" applyNumberFormat="1" applyFont="1" applyFill="1" applyBorder="1" applyAlignment="1">
      <alignment/>
    </xf>
    <xf numFmtId="0" fontId="37" fillId="0" borderId="0" xfId="0" applyFont="1" applyFill="1" applyBorder="1" applyAlignment="1">
      <alignment/>
    </xf>
    <xf numFmtId="0" fontId="5" fillId="42" borderId="24" xfId="817" applyFont="1" applyFill="1" applyBorder="1" applyAlignment="1">
      <alignment horizontal="center" vertical="center"/>
      <protection/>
    </xf>
    <xf numFmtId="0" fontId="5" fillId="43" borderId="24" xfId="817" applyFont="1" applyFill="1" applyBorder="1" applyAlignment="1">
      <alignment vertical="center" wrapText="1"/>
      <protection/>
    </xf>
    <xf numFmtId="3" fontId="0" fillId="43" borderId="24" xfId="817" applyNumberFormat="1" applyFont="1" applyFill="1" applyBorder="1" applyAlignment="1">
      <alignment horizontal="center" vertical="center"/>
      <protection/>
    </xf>
    <xf numFmtId="3" fontId="5" fillId="43" borderId="24" xfId="817" applyNumberFormat="1" applyFont="1" applyFill="1" applyBorder="1" applyAlignment="1">
      <alignment horizontal="center" vertical="center"/>
      <protection/>
    </xf>
    <xf numFmtId="3" fontId="5" fillId="43" borderId="24" xfId="817" applyNumberFormat="1" applyFont="1" applyFill="1" applyBorder="1" applyAlignment="1">
      <alignment horizontal="left" vertical="center" wrapText="1"/>
      <protection/>
    </xf>
    <xf numFmtId="0" fontId="5" fillId="44" borderId="24" xfId="817" applyFont="1" applyFill="1" applyBorder="1" applyAlignment="1">
      <alignment horizontal="center" vertical="center" wrapText="1"/>
      <protection/>
    </xf>
    <xf numFmtId="3" fontId="5" fillId="44" borderId="24" xfId="817" applyNumberFormat="1" applyFont="1" applyFill="1" applyBorder="1" applyAlignment="1">
      <alignment horizontal="center" vertical="center"/>
      <protection/>
    </xf>
    <xf numFmtId="0" fontId="8" fillId="42" borderId="24" xfId="817" applyFont="1" applyFill="1" applyBorder="1" applyAlignment="1">
      <alignment horizontal="center" vertical="center"/>
      <protection/>
    </xf>
    <xf numFmtId="0" fontId="8" fillId="42" borderId="24" xfId="817" applyFont="1" applyFill="1" applyBorder="1" applyAlignment="1">
      <alignment horizontal="center" vertical="center" wrapText="1"/>
      <protection/>
    </xf>
    <xf numFmtId="0" fontId="8" fillId="44" borderId="24" xfId="817" applyFont="1" applyFill="1" applyBorder="1" applyAlignment="1">
      <alignment horizontal="left" vertical="center"/>
      <protection/>
    </xf>
    <xf numFmtId="0" fontId="52" fillId="44" borderId="24" xfId="817" applyFont="1" applyFill="1" applyBorder="1" applyAlignment="1">
      <alignment vertical="center"/>
      <protection/>
    </xf>
    <xf numFmtId="3" fontId="8" fillId="44" borderId="24" xfId="817" applyNumberFormat="1" applyFont="1" applyFill="1" applyBorder="1" applyAlignment="1">
      <alignment vertical="center"/>
      <protection/>
    </xf>
    <xf numFmtId="0" fontId="151" fillId="43" borderId="24" xfId="817" applyFont="1" applyFill="1" applyBorder="1" applyAlignment="1">
      <alignment horizontal="left" vertical="center"/>
      <protection/>
    </xf>
    <xf numFmtId="0" fontId="9" fillId="43" borderId="24" xfId="817" applyFont="1" applyFill="1" applyBorder="1" applyAlignment="1">
      <alignment vertical="center"/>
      <protection/>
    </xf>
    <xf numFmtId="3" fontId="9" fillId="43" borderId="24" xfId="817" applyNumberFormat="1" applyFont="1" applyFill="1" applyBorder="1" applyAlignment="1">
      <alignment vertical="center"/>
      <protection/>
    </xf>
    <xf numFmtId="0" fontId="8" fillId="43" borderId="24" xfId="817" applyFont="1" applyFill="1" applyBorder="1" applyAlignment="1">
      <alignment horizontal="center" vertical="center"/>
      <protection/>
    </xf>
    <xf numFmtId="3" fontId="9" fillId="43" borderId="24" xfId="817" applyNumberFormat="1" applyFont="1" applyFill="1" applyBorder="1" applyAlignment="1">
      <alignment vertical="center" wrapText="1"/>
      <protection/>
    </xf>
    <xf numFmtId="0" fontId="9" fillId="43" borderId="24" xfId="817" applyFont="1" applyFill="1" applyBorder="1" applyAlignment="1">
      <alignment vertical="center" wrapText="1"/>
      <protection/>
    </xf>
    <xf numFmtId="0" fontId="8" fillId="43" borderId="24" xfId="817" applyFont="1" applyFill="1" applyBorder="1" applyAlignment="1">
      <alignment vertical="center"/>
      <protection/>
    </xf>
    <xf numFmtId="3" fontId="8" fillId="43" borderId="24" xfId="817" applyNumberFormat="1" applyFont="1" applyFill="1" applyBorder="1" applyAlignment="1">
      <alignment vertical="center"/>
      <protection/>
    </xf>
    <xf numFmtId="0" fontId="8" fillId="44" borderId="24" xfId="817" applyFont="1" applyFill="1" applyBorder="1" applyAlignment="1">
      <alignment horizontal="center" vertical="center"/>
      <protection/>
    </xf>
    <xf numFmtId="0" fontId="8" fillId="44" borderId="24" xfId="817" applyFont="1" applyFill="1" applyBorder="1" applyAlignment="1">
      <alignment vertical="center"/>
      <protection/>
    </xf>
    <xf numFmtId="0" fontId="8" fillId="43" borderId="24" xfId="817" applyFont="1" applyFill="1" applyBorder="1" applyAlignment="1">
      <alignment vertical="center" wrapText="1"/>
      <protection/>
    </xf>
    <xf numFmtId="3" fontId="86" fillId="43" borderId="24" xfId="817" applyNumberFormat="1" applyFont="1" applyFill="1" applyBorder="1" applyAlignment="1">
      <alignment vertical="center"/>
      <protection/>
    </xf>
    <xf numFmtId="4" fontId="8" fillId="43" borderId="24" xfId="817" applyNumberFormat="1" applyFont="1" applyFill="1" applyBorder="1" applyAlignment="1">
      <alignment vertical="center"/>
      <protection/>
    </xf>
    <xf numFmtId="0" fontId="8" fillId="44" borderId="24" xfId="820" applyFont="1" applyFill="1" applyBorder="1" applyAlignment="1">
      <alignment vertical="center"/>
      <protection/>
    </xf>
    <xf numFmtId="0" fontId="9" fillId="44" borderId="24" xfId="815" applyFont="1" applyFill="1" applyBorder="1" applyAlignment="1">
      <alignment vertical="center"/>
      <protection/>
    </xf>
    <xf numFmtId="0" fontId="9" fillId="43" borderId="24" xfId="815" applyFont="1" applyFill="1" applyBorder="1" applyAlignment="1">
      <alignment vertical="center"/>
      <protection/>
    </xf>
    <xf numFmtId="0" fontId="9" fillId="43" borderId="24" xfId="820" applyFont="1" applyFill="1" applyBorder="1" applyAlignment="1">
      <alignment vertical="center"/>
      <protection/>
    </xf>
    <xf numFmtId="179" fontId="8" fillId="43" borderId="24" xfId="845" applyFont="1" applyFill="1" applyBorder="1" applyAlignment="1">
      <alignment vertical="center"/>
    </xf>
    <xf numFmtId="9" fontId="8" fillId="43" borderId="24" xfId="817" applyNumberFormat="1" applyFont="1" applyFill="1" applyBorder="1" applyAlignment="1">
      <alignment vertical="center"/>
      <protection/>
    </xf>
    <xf numFmtId="0" fontId="87" fillId="42" borderId="24" xfId="816" applyFont="1" applyFill="1" applyBorder="1" applyAlignment="1">
      <alignment horizontal="center"/>
      <protection/>
    </xf>
    <xf numFmtId="0" fontId="8" fillId="43" borderId="24" xfId="249" applyFont="1" applyFill="1" applyBorder="1" applyAlignment="1">
      <alignment horizontal="left" vertical="center" wrapText="1"/>
      <protection/>
    </xf>
    <xf numFmtId="3" fontId="8" fillId="43" borderId="24" xfId="816" applyNumberFormat="1" applyFont="1" applyFill="1" applyBorder="1" applyAlignment="1">
      <alignment horizontal="right"/>
      <protection/>
    </xf>
    <xf numFmtId="0" fontId="87" fillId="40" borderId="0" xfId="816" applyFont="1" applyFill="1" applyBorder="1" applyAlignment="1">
      <alignment horizontal="left"/>
      <protection/>
    </xf>
    <xf numFmtId="0" fontId="8" fillId="40" borderId="0" xfId="816" applyFont="1" applyFill="1" applyBorder="1" applyAlignment="1">
      <alignment horizontal="left" wrapText="1"/>
      <protection/>
    </xf>
    <xf numFmtId="0" fontId="9" fillId="40" borderId="0" xfId="0" applyFont="1" applyFill="1" applyBorder="1" applyAlignment="1">
      <alignment horizontal="left"/>
    </xf>
    <xf numFmtId="3" fontId="8" fillId="40" borderId="0" xfId="816" applyNumberFormat="1" applyFont="1" applyFill="1" applyBorder="1" applyAlignment="1">
      <alignment horizontal="left"/>
      <protection/>
    </xf>
    <xf numFmtId="4" fontId="8" fillId="40" borderId="0" xfId="816" applyNumberFormat="1" applyFont="1" applyFill="1" applyBorder="1" applyAlignment="1">
      <alignment horizontal="left"/>
      <protection/>
    </xf>
    <xf numFmtId="3" fontId="152" fillId="40" borderId="0" xfId="0" applyNumberFormat="1" applyFont="1" applyFill="1" applyBorder="1" applyAlignment="1" applyProtection="1">
      <alignment wrapText="1"/>
      <protection/>
    </xf>
    <xf numFmtId="0" fontId="8" fillId="44" borderId="24" xfId="817" applyFont="1" applyFill="1" applyBorder="1" applyAlignment="1">
      <alignment horizontal="left" vertical="center"/>
      <protection/>
    </xf>
    <xf numFmtId="3" fontId="8" fillId="44" borderId="24" xfId="817" applyNumberFormat="1" applyFont="1" applyFill="1" applyBorder="1">
      <alignment/>
      <protection/>
    </xf>
    <xf numFmtId="3" fontId="9" fillId="43" borderId="24" xfId="817" applyNumberFormat="1" applyFont="1" applyFill="1" applyBorder="1">
      <alignment/>
      <protection/>
    </xf>
    <xf numFmtId="0" fontId="9" fillId="43" borderId="24" xfId="0" applyFont="1" applyFill="1" applyBorder="1" applyAlignment="1">
      <alignment vertical="center"/>
    </xf>
    <xf numFmtId="3" fontId="8" fillId="43" borderId="24" xfId="817" applyNumberFormat="1" applyFont="1" applyFill="1" applyBorder="1">
      <alignment/>
      <protection/>
    </xf>
    <xf numFmtId="0" fontId="9" fillId="44" borderId="24" xfId="0" applyFont="1" applyFill="1" applyBorder="1" applyAlignment="1">
      <alignment vertical="center"/>
    </xf>
    <xf numFmtId="4" fontId="8" fillId="43" borderId="24" xfId="817" applyNumberFormat="1" applyFont="1" applyFill="1" applyBorder="1" applyAlignment="1">
      <alignment horizontal="right"/>
      <protection/>
    </xf>
    <xf numFmtId="3" fontId="87" fillId="46" borderId="24" xfId="0" applyNumberFormat="1" applyFont="1" applyFill="1" applyBorder="1" applyAlignment="1">
      <alignment/>
    </xf>
    <xf numFmtId="3" fontId="8" fillId="0" borderId="0" xfId="817" applyNumberFormat="1" applyFont="1" applyBorder="1">
      <alignment/>
      <protection/>
    </xf>
    <xf numFmtId="0" fontId="8" fillId="0" borderId="0" xfId="817" applyFont="1" applyBorder="1">
      <alignment/>
      <protection/>
    </xf>
    <xf numFmtId="3" fontId="9" fillId="0" borderId="0" xfId="0" applyNumberFormat="1" applyFont="1" applyAlignment="1">
      <alignment/>
    </xf>
    <xf numFmtId="3" fontId="89" fillId="43" borderId="24" xfId="817" applyNumberFormat="1" applyFont="1" applyFill="1" applyBorder="1" applyAlignment="1">
      <alignment vertical="center"/>
      <protection/>
    </xf>
    <xf numFmtId="0" fontId="9" fillId="0" borderId="0" xfId="0" applyFont="1" applyAlignment="1">
      <alignment horizontal="center"/>
    </xf>
    <xf numFmtId="3" fontId="8" fillId="44" borderId="24" xfId="0" applyNumberFormat="1" applyFont="1" applyFill="1" applyBorder="1" applyAlignment="1">
      <alignment vertical="center"/>
    </xf>
    <xf numFmtId="3" fontId="8" fillId="43" borderId="24" xfId="0" applyNumberFormat="1" applyFont="1" applyFill="1" applyBorder="1" applyAlignment="1">
      <alignment vertical="center"/>
    </xf>
    <xf numFmtId="3" fontId="9" fillId="43" borderId="24" xfId="0" applyNumberFormat="1" applyFont="1" applyFill="1" applyBorder="1" applyAlignment="1">
      <alignment vertical="center"/>
    </xf>
    <xf numFmtId="3" fontId="9" fillId="43" borderId="24" xfId="0" applyNumberFormat="1" applyFont="1" applyFill="1" applyBorder="1" applyAlignment="1">
      <alignment horizontal="right" vertical="center"/>
    </xf>
    <xf numFmtId="3" fontId="8" fillId="44" borderId="24" xfId="0" applyNumberFormat="1" applyFont="1" applyFill="1" applyBorder="1" applyAlignment="1">
      <alignment horizontal="right" vertical="center"/>
    </xf>
    <xf numFmtId="182" fontId="8" fillId="43" borderId="24" xfId="0" applyNumberFormat="1" applyFont="1" applyFill="1" applyBorder="1" applyAlignment="1">
      <alignment vertical="center"/>
    </xf>
    <xf numFmtId="183" fontId="8" fillId="43" borderId="24" xfId="0" applyNumberFormat="1" applyFont="1" applyFill="1" applyBorder="1" applyAlignment="1">
      <alignment vertical="center"/>
    </xf>
    <xf numFmtId="0" fontId="8" fillId="44" borderId="24" xfId="0" applyFont="1" applyFill="1" applyBorder="1" applyAlignment="1">
      <alignment vertical="center"/>
    </xf>
    <xf numFmtId="3" fontId="83" fillId="44" borderId="24" xfId="848" applyNumberFormat="1" applyFont="1" applyFill="1" applyBorder="1" applyAlignment="1">
      <alignment horizontal="right" vertical="center"/>
    </xf>
    <xf numFmtId="0" fontId="5" fillId="42" borderId="24" xfId="0" applyFont="1" applyFill="1" applyBorder="1" applyAlignment="1">
      <alignment horizontal="center" vertical="center" wrapText="1"/>
    </xf>
    <xf numFmtId="0" fontId="5" fillId="42" borderId="24" xfId="0" applyFont="1" applyFill="1" applyBorder="1" applyAlignment="1">
      <alignment horizontal="center" vertical="center"/>
    </xf>
    <xf numFmtId="0" fontId="7" fillId="0" borderId="0" xfId="0" applyFont="1" applyFill="1" applyBorder="1" applyAlignment="1">
      <alignment vertical="center"/>
    </xf>
    <xf numFmtId="0" fontId="50" fillId="0" borderId="0" xfId="0" applyFont="1" applyFill="1" applyBorder="1" applyAlignment="1">
      <alignment vertical="center"/>
    </xf>
    <xf numFmtId="3" fontId="5" fillId="0" borderId="0" xfId="0" applyNumberFormat="1" applyFont="1" applyAlignment="1">
      <alignment vertical="center"/>
    </xf>
    <xf numFmtId="186" fontId="0" fillId="0" borderId="0" xfId="0" applyNumberFormat="1" applyFont="1" applyAlignment="1">
      <alignment vertical="center"/>
    </xf>
    <xf numFmtId="0" fontId="5" fillId="42" borderId="24" xfId="0" applyFont="1" applyFill="1" applyBorder="1" applyAlignment="1">
      <alignment horizontal="center" vertical="center" wrapText="1"/>
    </xf>
    <xf numFmtId="0" fontId="50" fillId="42" borderId="0" xfId="230" applyFont="1" applyFill="1" applyBorder="1" applyAlignment="1" applyProtection="1">
      <alignment horizontal="left"/>
      <protection/>
    </xf>
    <xf numFmtId="0" fontId="50" fillId="42" borderId="20" xfId="230" applyFont="1" applyFill="1" applyBorder="1" applyAlignment="1" applyProtection="1">
      <alignment horizontal="left"/>
      <protection/>
    </xf>
    <xf numFmtId="0" fontId="5" fillId="0" borderId="0" xfId="817" applyFont="1" applyBorder="1" applyAlignment="1">
      <alignment horizontal="right" vertical="center"/>
      <protection/>
    </xf>
    <xf numFmtId="37" fontId="50" fillId="0" borderId="0" xfId="818" applyFont="1" applyFill="1" applyBorder="1" applyAlignment="1">
      <alignment horizontal="left" vertical="center" wrapText="1"/>
      <protection/>
    </xf>
    <xf numFmtId="0" fontId="51" fillId="40" borderId="0" xfId="0" applyFont="1" applyFill="1" applyBorder="1" applyAlignment="1">
      <alignment horizontal="left" vertical="center" wrapText="1"/>
    </xf>
    <xf numFmtId="0" fontId="5" fillId="42" borderId="24" xfId="0" applyFont="1" applyFill="1" applyBorder="1" applyAlignment="1">
      <alignment horizontal="center" vertical="center" wrapText="1"/>
    </xf>
    <xf numFmtId="0" fontId="140" fillId="0" borderId="0" xfId="0" applyFont="1" applyAlignment="1">
      <alignment wrapText="1"/>
    </xf>
    <xf numFmtId="0" fontId="87" fillId="42" borderId="0" xfId="816" applyFont="1" applyFill="1" applyBorder="1" applyAlignment="1">
      <alignment horizontal="center"/>
      <protection/>
    </xf>
    <xf numFmtId="0" fontId="5" fillId="42" borderId="0" xfId="0" applyFont="1" applyFill="1" applyBorder="1" applyAlignment="1">
      <alignment horizontal="center" vertical="center" wrapText="1"/>
    </xf>
    <xf numFmtId="1" fontId="8" fillId="42" borderId="31" xfId="0" applyNumberFormat="1" applyFont="1" applyFill="1" applyBorder="1" applyAlignment="1">
      <alignment horizontal="center" vertical="center"/>
    </xf>
    <xf numFmtId="3" fontId="0" fillId="44" borderId="33" xfId="817" applyNumberFormat="1" applyFont="1" applyFill="1" applyBorder="1" applyAlignment="1">
      <alignment horizontal="center" vertical="center"/>
      <protection/>
    </xf>
    <xf numFmtId="17" fontId="0" fillId="0" borderId="0" xfId="0" applyNumberFormat="1" applyFont="1" applyFill="1" applyAlignment="1" quotePrefix="1">
      <alignment horizontal="center" vertical="center"/>
    </xf>
    <xf numFmtId="3" fontId="151" fillId="43" borderId="24" xfId="816" applyNumberFormat="1" applyFont="1" applyFill="1" applyBorder="1" applyAlignment="1">
      <alignment horizontal="right"/>
      <protection/>
    </xf>
    <xf numFmtId="3" fontId="9" fillId="44" borderId="34" xfId="817" applyNumberFormat="1" applyFont="1" applyFill="1" applyBorder="1" applyAlignment="1">
      <alignment horizontal="center" vertical="center"/>
      <protection/>
    </xf>
    <xf numFmtId="3" fontId="9" fillId="44" borderId="34" xfId="0" applyNumberFormat="1" applyFont="1" applyFill="1" applyBorder="1" applyAlignment="1">
      <alignment horizontal="center" vertical="center"/>
    </xf>
    <xf numFmtId="3" fontId="8" fillId="43" borderId="30" xfId="0" applyNumberFormat="1" applyFont="1" applyFill="1" applyBorder="1" applyAlignment="1">
      <alignment vertical="center"/>
    </xf>
    <xf numFmtId="3" fontId="8" fillId="44" borderId="30" xfId="0" applyNumberFormat="1" applyFont="1" applyFill="1" applyBorder="1" applyAlignment="1">
      <alignment vertical="center"/>
    </xf>
    <xf numFmtId="3" fontId="9" fillId="43" borderId="30" xfId="0" applyNumberFormat="1" applyFont="1" applyFill="1" applyBorder="1" applyAlignment="1">
      <alignment vertical="center"/>
    </xf>
    <xf numFmtId="183" fontId="8" fillId="43" borderId="30" xfId="0" applyNumberFormat="1" applyFont="1" applyFill="1" applyBorder="1" applyAlignment="1">
      <alignment vertical="center"/>
    </xf>
    <xf numFmtId="1" fontId="8" fillId="44" borderId="35" xfId="0" applyNumberFormat="1" applyFont="1" applyFill="1" applyBorder="1" applyAlignment="1">
      <alignment horizontal="center" vertical="center" wrapText="1"/>
    </xf>
    <xf numFmtId="3" fontId="8" fillId="43" borderId="36" xfId="0" applyNumberFormat="1" applyFont="1" applyFill="1" applyBorder="1" applyAlignment="1">
      <alignment vertical="center"/>
    </xf>
    <xf numFmtId="3" fontId="8" fillId="44" borderId="30" xfId="817" applyNumberFormat="1" applyFont="1" applyFill="1" applyBorder="1" applyAlignment="1">
      <alignment vertical="center"/>
      <protection/>
    </xf>
    <xf numFmtId="0" fontId="7" fillId="0" borderId="0" xfId="0" applyFont="1" applyFill="1" applyAlignment="1">
      <alignment/>
    </xf>
    <xf numFmtId="3" fontId="5" fillId="42" borderId="27" xfId="822" applyNumberFormat="1" applyFont="1" applyFill="1" applyBorder="1" applyAlignment="1">
      <alignment horizontal="center" vertical="center" wrapText="1"/>
      <protection/>
    </xf>
    <xf numFmtId="0" fontId="5" fillId="42" borderId="27" xfId="0" applyFont="1" applyFill="1" applyBorder="1" applyAlignment="1">
      <alignment horizontal="center" vertical="center"/>
    </xf>
    <xf numFmtId="3" fontId="50" fillId="42" borderId="27" xfId="822" applyNumberFormat="1" applyFont="1" applyFill="1" applyBorder="1" applyAlignment="1">
      <alignment horizontal="center" vertical="center"/>
      <protection/>
    </xf>
    <xf numFmtId="0" fontId="50" fillId="42" borderId="27" xfId="0" applyFont="1" applyFill="1" applyBorder="1" applyAlignment="1">
      <alignment horizontal="center" vertical="center"/>
    </xf>
    <xf numFmtId="0" fontId="87" fillId="43" borderId="27" xfId="0" applyNumberFormat="1" applyFont="1" applyFill="1" applyBorder="1" applyAlignment="1">
      <alignment horizontal="center" vertical="center"/>
    </xf>
    <xf numFmtId="0" fontId="87" fillId="43" borderId="27" xfId="0" applyNumberFormat="1" applyFont="1" applyFill="1" applyBorder="1" applyAlignment="1">
      <alignment vertical="center"/>
    </xf>
    <xf numFmtId="3" fontId="9" fillId="43" borderId="27" xfId="814" applyNumberFormat="1" applyFont="1" applyFill="1" applyBorder="1" applyAlignment="1">
      <alignment horizontal="right" vertical="center" wrapText="1"/>
      <protection/>
    </xf>
    <xf numFmtId="3" fontId="90" fillId="43" borderId="27" xfId="200" applyNumberFormat="1" applyFont="1" applyFill="1" applyBorder="1" applyAlignment="1" quotePrefix="1">
      <alignment horizontal="center" vertical="center"/>
    </xf>
    <xf numFmtId="3" fontId="90" fillId="43" borderId="27" xfId="819" applyFont="1" applyFill="1" applyBorder="1" applyAlignment="1" quotePrefix="1">
      <alignment vertical="center"/>
      <protection/>
    </xf>
    <xf numFmtId="3" fontId="90" fillId="43" borderId="27" xfId="200" applyNumberFormat="1" applyFont="1" applyFill="1" applyBorder="1" applyAlignment="1">
      <alignment horizontal="center" vertical="center"/>
    </xf>
    <xf numFmtId="3" fontId="90" fillId="43" borderId="27" xfId="819" applyFont="1" applyFill="1" applyBorder="1" applyAlignment="1">
      <alignment vertical="center"/>
      <protection/>
    </xf>
    <xf numFmtId="3" fontId="87" fillId="44" borderId="27" xfId="823" applyNumberFormat="1" applyFont="1" applyFill="1" applyBorder="1" applyAlignment="1">
      <alignment horizontal="right" vertical="center"/>
      <protection/>
    </xf>
    <xf numFmtId="3" fontId="7" fillId="0" borderId="0" xfId="0" applyNumberFormat="1" applyFont="1" applyAlignment="1">
      <alignment/>
    </xf>
    <xf numFmtId="3" fontId="0" fillId="0" borderId="0" xfId="0" applyNumberFormat="1" applyAlignment="1">
      <alignment/>
    </xf>
    <xf numFmtId="185" fontId="4" fillId="0" borderId="0" xfId="0" applyNumberFormat="1" applyFont="1" applyAlignment="1">
      <alignment/>
    </xf>
    <xf numFmtId="0" fontId="153" fillId="0" borderId="0" xfId="0" applyFont="1" applyAlignment="1">
      <alignment/>
    </xf>
    <xf numFmtId="0" fontId="0" fillId="47" borderId="37" xfId="0" applyFill="1" applyBorder="1" applyAlignment="1">
      <alignment horizontal="center" vertical="center" wrapText="1"/>
    </xf>
    <xf numFmtId="0" fontId="0" fillId="48" borderId="37" xfId="0" applyFill="1" applyBorder="1" applyAlignment="1">
      <alignment horizontal="center" vertical="center" wrapText="1"/>
    </xf>
    <xf numFmtId="0" fontId="0" fillId="49" borderId="37" xfId="0" applyFill="1" applyBorder="1" applyAlignment="1">
      <alignment horizontal="center" vertical="center" wrapText="1"/>
    </xf>
    <xf numFmtId="0" fontId="0" fillId="50" borderId="37" xfId="0" applyFill="1" applyBorder="1" applyAlignment="1">
      <alignment vertical="center" wrapText="1"/>
    </xf>
    <xf numFmtId="3" fontId="0" fillId="47" borderId="37" xfId="0" applyNumberFormat="1" applyFill="1" applyBorder="1" applyAlignment="1">
      <alignment vertical="center" wrapText="1"/>
    </xf>
    <xf numFmtId="3" fontId="0" fillId="48" borderId="37" xfId="0" applyNumberFormat="1" applyFill="1" applyBorder="1" applyAlignment="1">
      <alignment vertical="center" wrapText="1"/>
    </xf>
    <xf numFmtId="3" fontId="0" fillId="49" borderId="37" xfId="0" applyNumberFormat="1" applyFill="1" applyBorder="1" applyAlignment="1">
      <alignment vertical="center" wrapText="1"/>
    </xf>
    <xf numFmtId="0" fontId="0" fillId="51" borderId="37" xfId="0" applyFill="1" applyBorder="1" applyAlignment="1">
      <alignment vertical="center" wrapText="1"/>
    </xf>
    <xf numFmtId="0" fontId="0" fillId="45" borderId="37" xfId="0" applyFill="1" applyBorder="1" applyAlignment="1">
      <alignment vertical="center" wrapText="1"/>
    </xf>
    <xf numFmtId="0" fontId="0" fillId="52" borderId="37" xfId="0" applyFill="1" applyBorder="1" applyAlignment="1">
      <alignment vertical="center" wrapText="1"/>
    </xf>
    <xf numFmtId="0" fontId="154" fillId="0" borderId="0" xfId="0" applyFont="1" applyAlignment="1">
      <alignment/>
    </xf>
    <xf numFmtId="0" fontId="0" fillId="53" borderId="37" xfId="0" applyFill="1" applyBorder="1" applyAlignment="1">
      <alignment vertical="center" wrapText="1"/>
    </xf>
    <xf numFmtId="4" fontId="0" fillId="48" borderId="38" xfId="0" applyNumberFormat="1" applyFill="1" applyBorder="1" applyAlignment="1">
      <alignment horizontal="center" vertical="center" wrapText="1"/>
    </xf>
    <xf numFmtId="4" fontId="0" fillId="48" borderId="39" xfId="0" applyNumberFormat="1" applyFill="1" applyBorder="1" applyAlignment="1">
      <alignment horizontal="center" vertical="center" wrapText="1"/>
    </xf>
    <xf numFmtId="4" fontId="0" fillId="49" borderId="38" xfId="0" applyNumberFormat="1" applyFill="1" applyBorder="1" applyAlignment="1">
      <alignment horizontal="center" vertical="center" wrapText="1"/>
    </xf>
    <xf numFmtId="4" fontId="0" fillId="49" borderId="39" xfId="0" applyNumberFormat="1" applyFill="1" applyBorder="1" applyAlignment="1">
      <alignment horizontal="center" vertical="center" wrapText="1"/>
    </xf>
    <xf numFmtId="0" fontId="0" fillId="47" borderId="0" xfId="0" applyFill="1" applyAlignment="1">
      <alignment horizontal="center"/>
    </xf>
    <xf numFmtId="0" fontId="0" fillId="48" borderId="0" xfId="0" applyFill="1" applyAlignment="1">
      <alignment horizontal="center"/>
    </xf>
    <xf numFmtId="0" fontId="0" fillId="49" borderId="0" xfId="0" applyFill="1" applyAlignment="1">
      <alignment horizontal="center"/>
    </xf>
    <xf numFmtId="4" fontId="0" fillId="47" borderId="38" xfId="0" applyNumberFormat="1" applyFill="1" applyBorder="1" applyAlignment="1">
      <alignment horizontal="center" vertical="center" wrapText="1"/>
    </xf>
    <xf numFmtId="4" fontId="0" fillId="47" borderId="39" xfId="0" applyNumberFormat="1" applyFill="1" applyBorder="1" applyAlignment="1">
      <alignment horizontal="center" vertical="center" wrapText="1"/>
    </xf>
    <xf numFmtId="0" fontId="155" fillId="50" borderId="37" xfId="0" applyFont="1" applyFill="1" applyBorder="1" applyAlignment="1">
      <alignment horizontal="center" vertical="center" wrapText="1"/>
    </xf>
    <xf numFmtId="0" fontId="0" fillId="52" borderId="40" xfId="0" applyFill="1" applyBorder="1" applyAlignment="1">
      <alignment horizontal="center" vertical="center" wrapText="1"/>
    </xf>
    <xf numFmtId="0" fontId="0" fillId="52" borderId="41" xfId="0" applyFill="1" applyBorder="1" applyAlignment="1">
      <alignment horizontal="center" vertical="center" wrapText="1"/>
    </xf>
    <xf numFmtId="0" fontId="130" fillId="47" borderId="37" xfId="0" applyFont="1" applyFill="1" applyBorder="1" applyAlignment="1">
      <alignment horizontal="center" vertical="center" wrapText="1"/>
    </xf>
    <xf numFmtId="0" fontId="130" fillId="48" borderId="37" xfId="0" applyFont="1" applyFill="1" applyBorder="1" applyAlignment="1">
      <alignment horizontal="center" vertical="center" wrapText="1"/>
    </xf>
    <xf numFmtId="0" fontId="130" fillId="49" borderId="37" xfId="0" applyFont="1" applyFill="1" applyBorder="1" applyAlignment="1">
      <alignment horizontal="center" vertical="center" wrapText="1"/>
    </xf>
    <xf numFmtId="0" fontId="142" fillId="0" borderId="0" xfId="230" applyFont="1" applyFill="1" applyBorder="1" applyAlignment="1" applyProtection="1">
      <alignment horizontal="left"/>
      <protection/>
    </xf>
    <xf numFmtId="0" fontId="142" fillId="0" borderId="20" xfId="230" applyFont="1" applyFill="1" applyBorder="1" applyAlignment="1" applyProtection="1">
      <alignment horizontal="left"/>
      <protection/>
    </xf>
    <xf numFmtId="0" fontId="50" fillId="0" borderId="0" xfId="230" applyFont="1" applyFill="1" applyBorder="1" applyAlignment="1" applyProtection="1">
      <alignment horizontal="left"/>
      <protection/>
    </xf>
    <xf numFmtId="0" fontId="50" fillId="0" borderId="20" xfId="230" applyFont="1" applyFill="1" applyBorder="1" applyAlignment="1" applyProtection="1">
      <alignment horizontal="left"/>
      <protection/>
    </xf>
    <xf numFmtId="0" fontId="150" fillId="0" borderId="0" xfId="230" applyFont="1" applyFill="1" applyBorder="1" applyAlignment="1" applyProtection="1">
      <alignment horizontal="left"/>
      <protection/>
    </xf>
    <xf numFmtId="0" fontId="150" fillId="0" borderId="20" xfId="230" applyFont="1" applyFill="1" applyBorder="1" applyAlignment="1" applyProtection="1">
      <alignment horizontal="left"/>
      <protection/>
    </xf>
    <xf numFmtId="0" fontId="142" fillId="42" borderId="19" xfId="230" applyFont="1" applyFill="1" applyBorder="1" applyAlignment="1" applyProtection="1">
      <alignment horizontal="center" wrapText="1"/>
      <protection/>
    </xf>
    <xf numFmtId="0" fontId="142" fillId="42" borderId="0" xfId="230" applyFont="1" applyFill="1" applyBorder="1" applyAlignment="1" applyProtection="1">
      <alignment horizontal="center" wrapText="1"/>
      <protection/>
    </xf>
    <xf numFmtId="0" fontId="142" fillId="42" borderId="20" xfId="230" applyFont="1" applyFill="1" applyBorder="1" applyAlignment="1" applyProtection="1">
      <alignment horizontal="center" wrapText="1"/>
      <protection/>
    </xf>
    <xf numFmtId="0" fontId="11" fillId="42" borderId="19" xfId="230" applyFont="1" applyFill="1" applyBorder="1" applyAlignment="1" applyProtection="1">
      <alignment horizontal="center" wrapText="1"/>
      <protection/>
    </xf>
    <xf numFmtId="0" fontId="11" fillId="42" borderId="0" xfId="230" applyFont="1" applyFill="1" applyBorder="1" applyAlignment="1" applyProtection="1">
      <alignment horizontal="center" wrapText="1"/>
      <protection/>
    </xf>
    <xf numFmtId="0" fontId="11" fillId="42" borderId="20" xfId="230" applyFont="1" applyFill="1" applyBorder="1" applyAlignment="1" applyProtection="1">
      <alignment horizontal="center" wrapText="1"/>
      <protection/>
    </xf>
    <xf numFmtId="0" fontId="140" fillId="42" borderId="42" xfId="244" applyFont="1" applyFill="1" applyBorder="1" applyAlignment="1">
      <alignment horizontal="center" wrapText="1"/>
      <protection/>
    </xf>
    <xf numFmtId="0" fontId="140" fillId="42" borderId="43" xfId="244" applyFont="1" applyFill="1" applyBorder="1" applyAlignment="1">
      <alignment horizontal="center"/>
      <protection/>
    </xf>
    <xf numFmtId="0" fontId="140" fillId="42" borderId="44" xfId="244" applyFont="1" applyFill="1" applyBorder="1" applyAlignment="1">
      <alignment horizontal="center"/>
      <protection/>
    </xf>
    <xf numFmtId="0" fontId="142" fillId="42" borderId="19" xfId="230" applyFont="1" applyFill="1" applyBorder="1" applyAlignment="1" applyProtection="1">
      <alignment horizontal="center" vertical="center" wrapText="1"/>
      <protection/>
    </xf>
    <xf numFmtId="0" fontId="142" fillId="42" borderId="0" xfId="230" applyFont="1" applyFill="1" applyBorder="1" applyAlignment="1" applyProtection="1">
      <alignment horizontal="center" vertical="center" wrapText="1"/>
      <protection/>
    </xf>
    <xf numFmtId="0" fontId="142" fillId="42" borderId="20" xfId="230" applyFont="1" applyFill="1" applyBorder="1" applyAlignment="1" applyProtection="1">
      <alignment horizontal="center" vertical="center" wrapText="1"/>
      <protection/>
    </xf>
    <xf numFmtId="3" fontId="140" fillId="42" borderId="19" xfId="244" applyNumberFormat="1" applyFont="1" applyFill="1" applyBorder="1" applyAlignment="1">
      <alignment horizontal="center"/>
      <protection/>
    </xf>
    <xf numFmtId="3" fontId="156" fillId="42" borderId="0" xfId="244" applyNumberFormat="1" applyFont="1" applyFill="1" applyBorder="1" applyAlignment="1">
      <alignment horizontal="center"/>
      <protection/>
    </xf>
    <xf numFmtId="3" fontId="156" fillId="42" borderId="20" xfId="244" applyNumberFormat="1" applyFont="1" applyFill="1" applyBorder="1" applyAlignment="1">
      <alignment horizontal="center"/>
      <protection/>
    </xf>
    <xf numFmtId="0" fontId="11" fillId="42" borderId="19" xfId="244" applyFont="1" applyFill="1" applyBorder="1" applyAlignment="1">
      <alignment horizontal="center" wrapText="1"/>
      <protection/>
    </xf>
    <xf numFmtId="0" fontId="11" fillId="42" borderId="0" xfId="244" applyFont="1" applyFill="1" applyBorder="1" applyAlignment="1">
      <alignment horizontal="center" wrapText="1"/>
      <protection/>
    </xf>
    <xf numFmtId="0" fontId="11" fillId="42" borderId="20" xfId="244" applyFont="1" applyFill="1" applyBorder="1" applyAlignment="1">
      <alignment horizontal="center" wrapText="1"/>
      <protection/>
    </xf>
    <xf numFmtId="0" fontId="157" fillId="42" borderId="24" xfId="0" applyFont="1" applyFill="1" applyBorder="1" applyAlignment="1">
      <alignment horizontal="center" vertical="center" wrapText="1"/>
    </xf>
    <xf numFmtId="0" fontId="157" fillId="42" borderId="24" xfId="0" applyFont="1" applyFill="1" applyBorder="1" applyAlignment="1">
      <alignment horizontal="center" vertical="center"/>
    </xf>
    <xf numFmtId="0" fontId="139" fillId="43" borderId="24" xfId="0" applyFont="1" applyFill="1" applyBorder="1" applyAlignment="1">
      <alignment horizontal="center" vertical="center" wrapText="1"/>
    </xf>
    <xf numFmtId="0" fontId="63" fillId="43" borderId="24" xfId="0" applyFont="1" applyFill="1" applyBorder="1" applyAlignment="1">
      <alignment horizontal="center" vertical="center" wrapText="1"/>
    </xf>
    <xf numFmtId="0" fontId="147" fillId="0" borderId="0" xfId="244" applyFont="1" applyBorder="1" applyAlignment="1">
      <alignment horizontal="center" vertical="center" wrapText="1"/>
      <protection/>
    </xf>
    <xf numFmtId="0" fontId="158" fillId="0" borderId="0" xfId="244" applyFont="1" applyBorder="1" applyAlignment="1">
      <alignment horizontal="center" vertical="center" wrapText="1"/>
      <protection/>
    </xf>
    <xf numFmtId="0" fontId="5" fillId="42" borderId="24" xfId="817" applyFont="1" applyFill="1" applyBorder="1" applyAlignment="1">
      <alignment horizontal="center" vertical="center" wrapText="1"/>
      <protection/>
    </xf>
    <xf numFmtId="0" fontId="5" fillId="42" borderId="24" xfId="817" applyFont="1" applyFill="1" applyBorder="1" applyAlignment="1">
      <alignment horizontal="center" vertical="center"/>
      <protection/>
    </xf>
    <xf numFmtId="0" fontId="7" fillId="0" borderId="0" xfId="817" applyFont="1" applyBorder="1" applyAlignment="1">
      <alignment horizontal="left"/>
      <protection/>
    </xf>
    <xf numFmtId="3" fontId="36" fillId="0" borderId="0" xfId="0" applyNumberFormat="1" applyFont="1" applyFill="1" applyBorder="1" applyAlignment="1" applyProtection="1">
      <alignment horizontal="left" wrapText="1"/>
      <protection/>
    </xf>
    <xf numFmtId="0" fontId="52" fillId="0" borderId="0" xfId="0" applyFont="1" applyBorder="1" applyAlignment="1">
      <alignment horizontal="left" wrapText="1"/>
    </xf>
    <xf numFmtId="0" fontId="11" fillId="0" borderId="0" xfId="0" applyFont="1" applyBorder="1" applyAlignment="1">
      <alignment horizontal="left" wrapText="1"/>
    </xf>
    <xf numFmtId="0" fontId="8" fillId="44" borderId="24" xfId="820" applyFont="1" applyFill="1" applyBorder="1" applyAlignment="1">
      <alignment vertical="center" wrapText="1"/>
      <protection/>
    </xf>
    <xf numFmtId="0" fontId="8" fillId="44" borderId="24" xfId="820" applyFont="1" applyFill="1" applyBorder="1" applyAlignment="1">
      <alignment vertical="center"/>
      <protection/>
    </xf>
    <xf numFmtId="0" fontId="8" fillId="42" borderId="24" xfId="817" applyFont="1" applyFill="1" applyBorder="1" applyAlignment="1">
      <alignment horizontal="center" vertical="center"/>
      <protection/>
    </xf>
    <xf numFmtId="37" fontId="49" fillId="0" borderId="0" xfId="818" applyFont="1" applyFill="1" applyBorder="1" applyAlignment="1">
      <alignment horizontal="left" vertical="center" wrapText="1"/>
      <protection/>
    </xf>
    <xf numFmtId="0" fontId="8" fillId="44" borderId="24" xfId="817" applyFont="1" applyFill="1" applyBorder="1" applyAlignment="1">
      <alignment horizontal="left" vertical="center" wrapText="1"/>
      <protection/>
    </xf>
    <xf numFmtId="3" fontId="87" fillId="46" borderId="24" xfId="0" applyNumberFormat="1" applyFont="1" applyFill="1" applyBorder="1" applyAlignment="1">
      <alignment horizontal="left" vertical="center" wrapText="1"/>
    </xf>
    <xf numFmtId="0" fontId="9" fillId="44" borderId="30" xfId="817" applyFont="1" applyFill="1" applyBorder="1" applyAlignment="1">
      <alignment horizontal="center" vertical="center"/>
      <protection/>
    </xf>
    <xf numFmtId="0" fontId="9" fillId="44" borderId="31" xfId="817" applyFont="1" applyFill="1" applyBorder="1" applyAlignment="1">
      <alignment horizontal="center" vertical="center"/>
      <protection/>
    </xf>
    <xf numFmtId="226" fontId="49" fillId="0" borderId="0" xfId="818" applyNumberFormat="1" applyFont="1" applyFill="1" applyBorder="1" applyAlignment="1">
      <alignment horizontal="left" vertical="center" wrapText="1"/>
      <protection/>
    </xf>
    <xf numFmtId="0" fontId="8" fillId="43" borderId="24" xfId="820" applyFont="1" applyFill="1" applyBorder="1" applyAlignment="1">
      <alignment vertical="center" wrapText="1"/>
      <protection/>
    </xf>
    <xf numFmtId="0" fontId="8" fillId="43" borderId="24" xfId="820" applyFont="1" applyFill="1" applyBorder="1" applyAlignment="1">
      <alignment vertical="center"/>
      <protection/>
    </xf>
    <xf numFmtId="37" fontId="50" fillId="0" borderId="0" xfId="818" applyFont="1" applyFill="1" applyBorder="1" applyAlignment="1">
      <alignment horizontal="left" vertical="center" wrapText="1"/>
      <protection/>
    </xf>
    <xf numFmtId="0" fontId="36" fillId="0" borderId="0" xfId="817" applyFont="1" applyAlignment="1">
      <alignment horizontal="left"/>
      <protection/>
    </xf>
    <xf numFmtId="0" fontId="7" fillId="0" borderId="0" xfId="0" applyFont="1" applyBorder="1" applyAlignment="1">
      <alignment horizontal="left" wrapText="1"/>
    </xf>
    <xf numFmtId="0" fontId="51" fillId="40" borderId="0" xfId="0" applyFont="1" applyFill="1" applyBorder="1" applyAlignment="1">
      <alignment horizontal="left" vertical="center" wrapText="1"/>
    </xf>
    <xf numFmtId="0" fontId="8" fillId="44" borderId="24" xfId="817" applyFont="1" applyFill="1" applyBorder="1" applyAlignment="1">
      <alignment horizontal="left" vertical="center"/>
      <protection/>
    </xf>
    <xf numFmtId="4" fontId="8" fillId="44" borderId="45" xfId="817" applyNumberFormat="1" applyFont="1" applyFill="1" applyBorder="1" applyAlignment="1">
      <alignment horizontal="center"/>
      <protection/>
    </xf>
    <xf numFmtId="4" fontId="8" fillId="44" borderId="34" xfId="817" applyNumberFormat="1" applyFont="1" applyFill="1" applyBorder="1" applyAlignment="1">
      <alignment horizontal="center"/>
      <protection/>
    </xf>
    <xf numFmtId="3" fontId="8" fillId="44" borderId="24" xfId="817" applyNumberFormat="1" applyFont="1" applyFill="1" applyBorder="1" applyAlignment="1">
      <alignment horizontal="left" vertical="center" wrapText="1"/>
      <protection/>
    </xf>
    <xf numFmtId="0" fontId="8" fillId="44" borderId="30" xfId="817" applyFont="1" applyFill="1" applyBorder="1" applyAlignment="1">
      <alignment horizontal="left" vertical="center" wrapText="1"/>
      <protection/>
    </xf>
    <xf numFmtId="0" fontId="8" fillId="44" borderId="32" xfId="817" applyFont="1" applyFill="1" applyBorder="1" applyAlignment="1">
      <alignment horizontal="left" vertical="center" wrapText="1"/>
      <protection/>
    </xf>
    <xf numFmtId="0" fontId="51" fillId="40" borderId="0" xfId="0" applyFont="1" applyFill="1" applyBorder="1" applyAlignment="1">
      <alignment horizontal="left" vertical="top" wrapText="1"/>
    </xf>
    <xf numFmtId="1" fontId="8" fillId="44" borderId="30" xfId="0" applyNumberFormat="1" applyFont="1" applyFill="1" applyBorder="1" applyAlignment="1">
      <alignment horizontal="center" vertical="center" wrapText="1"/>
    </xf>
    <xf numFmtId="1" fontId="8" fillId="44" borderId="31" xfId="0" applyNumberFormat="1" applyFont="1" applyFill="1" applyBorder="1" applyAlignment="1">
      <alignment horizontal="center" vertical="center" wrapText="1"/>
    </xf>
    <xf numFmtId="3" fontId="9" fillId="44" borderId="30" xfId="0" applyNumberFormat="1" applyFont="1" applyFill="1" applyBorder="1" applyAlignment="1">
      <alignment horizontal="center" vertical="center"/>
    </xf>
    <xf numFmtId="3" fontId="9" fillId="44" borderId="31" xfId="0" applyNumberFormat="1" applyFont="1" applyFill="1" applyBorder="1" applyAlignment="1">
      <alignment horizontal="center" vertical="center"/>
    </xf>
    <xf numFmtId="3" fontId="9" fillId="44" borderId="30" xfId="817" applyNumberFormat="1" applyFont="1" applyFill="1" applyBorder="1" applyAlignment="1">
      <alignment horizontal="center" vertical="center"/>
      <protection/>
    </xf>
    <xf numFmtId="3" fontId="9" fillId="44" borderId="31" xfId="817" applyNumberFormat="1" applyFont="1" applyFill="1" applyBorder="1" applyAlignment="1">
      <alignment horizontal="center" vertical="center"/>
      <protection/>
    </xf>
    <xf numFmtId="1" fontId="8" fillId="42" borderId="30" xfId="0" applyNumberFormat="1" applyFont="1" applyFill="1" applyBorder="1" applyAlignment="1">
      <alignment horizontal="center" vertical="center" wrapText="1"/>
    </xf>
    <xf numFmtId="1" fontId="8" fillId="42" borderId="31" xfId="0" applyNumberFormat="1" applyFont="1" applyFill="1" applyBorder="1" applyAlignment="1">
      <alignment horizontal="center" vertical="center"/>
    </xf>
    <xf numFmtId="0" fontId="7" fillId="0" borderId="0" xfId="0" applyFont="1" applyBorder="1" applyAlignment="1">
      <alignment horizontal="left"/>
    </xf>
    <xf numFmtId="3" fontId="36" fillId="39" borderId="0" xfId="0" applyNumberFormat="1" applyFont="1" applyFill="1" applyBorder="1" applyAlignment="1" applyProtection="1">
      <alignment horizontal="left" wrapText="1"/>
      <protection/>
    </xf>
    <xf numFmtId="3" fontId="5" fillId="44" borderId="27" xfId="817" applyNumberFormat="1" applyFont="1" applyFill="1" applyBorder="1" applyAlignment="1">
      <alignment horizontal="left" vertical="center" wrapText="1"/>
      <protection/>
    </xf>
    <xf numFmtId="0" fontId="5" fillId="44" borderId="27" xfId="817" applyFont="1" applyFill="1" applyBorder="1" applyAlignment="1">
      <alignment horizontal="left" vertical="center"/>
      <protection/>
    </xf>
    <xf numFmtId="0" fontId="5" fillId="42" borderId="27" xfId="817" applyFont="1" applyFill="1" applyBorder="1" applyAlignment="1">
      <alignment horizontal="center" vertical="center"/>
      <protection/>
    </xf>
    <xf numFmtId="3" fontId="71" fillId="39" borderId="0" xfId="0" applyNumberFormat="1" applyFont="1" applyFill="1" applyBorder="1" applyAlignment="1" applyProtection="1">
      <alignment horizontal="left" wrapText="1"/>
      <protection/>
    </xf>
    <xf numFmtId="3" fontId="0" fillId="44" borderId="46" xfId="817" applyNumberFormat="1" applyFont="1" applyFill="1" applyBorder="1" applyAlignment="1">
      <alignment horizontal="center" vertical="center"/>
      <protection/>
    </xf>
    <xf numFmtId="3" fontId="0" fillId="44" borderId="33" xfId="817" applyNumberFormat="1" applyFont="1" applyFill="1" applyBorder="1" applyAlignment="1">
      <alignment horizontal="center" vertical="center"/>
      <protection/>
    </xf>
    <xf numFmtId="0" fontId="5" fillId="42" borderId="24" xfId="811" applyFont="1" applyFill="1" applyBorder="1" applyAlignment="1">
      <alignment horizontal="center" vertical="center" wrapText="1"/>
      <protection/>
    </xf>
    <xf numFmtId="3" fontId="53" fillId="42" borderId="24" xfId="819" applyFont="1" applyFill="1" applyBorder="1" applyAlignment="1">
      <alignment horizontal="center" vertical="center" wrapText="1"/>
      <protection/>
    </xf>
    <xf numFmtId="3" fontId="83" fillId="42" borderId="24" xfId="819" applyFont="1" applyFill="1" applyBorder="1" applyAlignment="1">
      <alignment horizontal="center" vertical="center" wrapText="1"/>
      <protection/>
    </xf>
    <xf numFmtId="3" fontId="5" fillId="44" borderId="24" xfId="0" applyNumberFormat="1" applyFont="1" applyFill="1" applyBorder="1" applyAlignment="1">
      <alignment horizontal="center" vertical="center" wrapText="1"/>
    </xf>
    <xf numFmtId="3" fontId="83" fillId="42" borderId="24" xfId="819" applyFont="1" applyFill="1" applyBorder="1" applyAlignment="1">
      <alignment horizontal="center" vertical="center" textRotation="90" wrapText="1"/>
      <protection/>
    </xf>
    <xf numFmtId="0" fontId="5" fillId="42" borderId="24" xfId="811" applyFont="1" applyFill="1" applyBorder="1" applyAlignment="1">
      <alignment horizontal="center" vertical="center"/>
      <protection/>
    </xf>
    <xf numFmtId="37" fontId="71" fillId="0" borderId="0" xfId="818" applyFont="1" applyFill="1" applyBorder="1" applyAlignment="1">
      <alignment horizontal="left" vertical="center" wrapText="1"/>
      <protection/>
    </xf>
    <xf numFmtId="3" fontId="5" fillId="42" borderId="24" xfId="819" applyFont="1" applyFill="1" applyBorder="1" applyAlignment="1">
      <alignment horizontal="center" vertical="center" wrapText="1"/>
      <protection/>
    </xf>
    <xf numFmtId="17" fontId="5" fillId="0" borderId="35" xfId="811" applyNumberFormat="1" applyFont="1" applyFill="1" applyBorder="1" applyAlignment="1" quotePrefix="1">
      <alignment horizontal="right"/>
      <protection/>
    </xf>
    <xf numFmtId="37" fontId="71" fillId="0" borderId="34" xfId="818" applyFont="1" applyFill="1" applyBorder="1" applyAlignment="1">
      <alignment horizontal="left" vertical="center" wrapText="1"/>
      <protection/>
    </xf>
    <xf numFmtId="0" fontId="5" fillId="42" borderId="24" xfId="0" applyFont="1" applyFill="1" applyBorder="1" applyAlignment="1">
      <alignment horizontal="center" vertical="center" wrapText="1"/>
    </xf>
    <xf numFmtId="3" fontId="83" fillId="44" borderId="24" xfId="819" applyFont="1" applyFill="1" applyBorder="1" applyAlignment="1">
      <alignment horizontal="center" vertical="center" wrapText="1"/>
      <protection/>
    </xf>
    <xf numFmtId="0" fontId="5" fillId="42" borderId="24" xfId="821" applyFont="1" applyFill="1" applyBorder="1" applyAlignment="1">
      <alignment horizontal="center" vertical="center" wrapText="1"/>
      <protection/>
    </xf>
    <xf numFmtId="3" fontId="83" fillId="44" borderId="24" xfId="0" applyNumberFormat="1" applyFont="1" applyFill="1" applyBorder="1" applyAlignment="1">
      <alignment horizontal="center" vertical="center" wrapText="1"/>
    </xf>
    <xf numFmtId="0" fontId="5" fillId="42" borderId="24" xfId="0" applyFont="1" applyFill="1" applyBorder="1" applyAlignment="1" applyProtection="1">
      <alignment vertical="center" textRotation="90" wrapText="1"/>
      <protection locked="0"/>
    </xf>
    <xf numFmtId="0" fontId="0" fillId="42" borderId="24" xfId="0" applyFont="1" applyFill="1" applyBorder="1" applyAlignment="1" applyProtection="1">
      <alignment vertical="center" textRotation="90" wrapText="1"/>
      <protection locked="0"/>
    </xf>
    <xf numFmtId="0" fontId="7" fillId="0" borderId="0" xfId="0" applyFont="1" applyFill="1" applyAlignment="1">
      <alignment horizontal="left"/>
    </xf>
    <xf numFmtId="17" fontId="5" fillId="0" borderId="0" xfId="0" applyNumberFormat="1" applyFont="1" applyBorder="1" applyAlignment="1" quotePrefix="1">
      <alignment horizontal="right"/>
    </xf>
    <xf numFmtId="0" fontId="5" fillId="42" borderId="24" xfId="0" applyFont="1" applyFill="1" applyBorder="1" applyAlignment="1" applyProtection="1">
      <alignment horizontal="center" vertical="center" wrapText="1"/>
      <protection locked="0"/>
    </xf>
    <xf numFmtId="0" fontId="5" fillId="42" borderId="24" xfId="0" applyFont="1" applyFill="1" applyBorder="1" applyAlignment="1" applyProtection="1">
      <alignment horizontal="center" vertical="center"/>
      <protection locked="0"/>
    </xf>
    <xf numFmtId="3" fontId="5" fillId="44" borderId="24" xfId="0" applyNumberFormat="1" applyFont="1" applyFill="1" applyBorder="1" applyAlignment="1" applyProtection="1">
      <alignment horizontal="center" wrapText="1"/>
      <protection/>
    </xf>
    <xf numFmtId="3" fontId="5" fillId="44" borderId="24" xfId="0" applyNumberFormat="1" applyFont="1" applyFill="1" applyBorder="1" applyAlignment="1" applyProtection="1">
      <alignment horizontal="center"/>
      <protection/>
    </xf>
    <xf numFmtId="182" fontId="83" fillId="42" borderId="24" xfId="848" applyNumberFormat="1" applyFont="1" applyFill="1" applyBorder="1" applyAlignment="1" applyProtection="1">
      <alignment horizontal="center" vertical="center" wrapText="1"/>
      <protection locked="0"/>
    </xf>
    <xf numFmtId="0" fontId="5" fillId="42" borderId="29" xfId="0" applyFont="1" applyFill="1" applyBorder="1" applyAlignment="1" applyProtection="1">
      <alignment horizontal="center" vertical="center" wrapText="1"/>
      <protection locked="0"/>
    </xf>
    <xf numFmtId="0" fontId="5" fillId="42" borderId="47" xfId="0" applyFont="1" applyFill="1" applyBorder="1" applyAlignment="1" applyProtection="1">
      <alignment horizontal="center" vertical="center" wrapText="1"/>
      <protection locked="0"/>
    </xf>
    <xf numFmtId="0" fontId="5" fillId="42" borderId="28" xfId="0" applyFont="1" applyFill="1" applyBorder="1" applyAlignment="1" applyProtection="1">
      <alignment horizontal="center" vertical="center" wrapText="1"/>
      <protection locked="0"/>
    </xf>
    <xf numFmtId="0" fontId="5" fillId="42" borderId="24" xfId="0" applyFont="1" applyFill="1" applyBorder="1" applyAlignment="1" applyProtection="1">
      <alignment horizontal="center" wrapText="1"/>
      <protection locked="0"/>
    </xf>
    <xf numFmtId="0" fontId="5" fillId="42" borderId="24" xfId="0" applyFont="1" applyFill="1" applyBorder="1" applyAlignment="1" applyProtection="1">
      <alignment horizontal="center"/>
      <protection locked="0"/>
    </xf>
    <xf numFmtId="3" fontId="83" fillId="42" borderId="24" xfId="819" applyFont="1" applyFill="1" applyBorder="1" applyAlignment="1">
      <alignment horizontal="center" vertical="center" textRotation="90" wrapText="1"/>
      <protection/>
    </xf>
    <xf numFmtId="17" fontId="5" fillId="0" borderId="0" xfId="0" applyNumberFormat="1" applyFont="1" applyBorder="1" applyAlignment="1" quotePrefix="1">
      <alignment horizontal="left"/>
    </xf>
    <xf numFmtId="182" fontId="83" fillId="42" borderId="29" xfId="848" applyNumberFormat="1" applyFont="1" applyFill="1" applyBorder="1" applyAlignment="1" applyProtection="1">
      <alignment horizontal="center" vertical="center" wrapText="1"/>
      <protection locked="0"/>
    </xf>
    <xf numFmtId="182" fontId="83" fillId="42" borderId="47" xfId="848" applyNumberFormat="1" applyFont="1" applyFill="1" applyBorder="1" applyAlignment="1" applyProtection="1">
      <alignment horizontal="center" vertical="center" wrapText="1"/>
      <protection locked="0"/>
    </xf>
    <xf numFmtId="182" fontId="83" fillId="42" borderId="28" xfId="848" applyNumberFormat="1" applyFont="1" applyFill="1" applyBorder="1" applyAlignment="1" applyProtection="1">
      <alignment horizontal="center" vertical="center" wrapText="1"/>
      <protection locked="0"/>
    </xf>
    <xf numFmtId="0" fontId="135" fillId="0" borderId="48" xfId="0" applyFont="1" applyBorder="1" applyAlignment="1">
      <alignment horizontal="center" vertical="center"/>
    </xf>
    <xf numFmtId="0" fontId="7" fillId="44" borderId="27" xfId="249" applyFont="1" applyFill="1" applyBorder="1" applyAlignment="1">
      <alignment horizontal="center" vertical="center" wrapText="1"/>
      <protection/>
    </xf>
    <xf numFmtId="0" fontId="7" fillId="44" borderId="27" xfId="249" applyFont="1" applyFill="1" applyBorder="1" applyAlignment="1">
      <alignment horizontal="center" vertical="center"/>
      <protection/>
    </xf>
    <xf numFmtId="1" fontId="7" fillId="39" borderId="0" xfId="888" applyNumberFormat="1" applyFont="1" applyFill="1" applyBorder="1" applyAlignment="1">
      <alignment horizontal="left" wrapText="1"/>
    </xf>
    <xf numFmtId="0" fontId="50" fillId="40" borderId="0" xfId="249" applyFont="1" applyFill="1" applyBorder="1" applyAlignment="1">
      <alignment horizontal="left" vertical="center" wrapText="1"/>
      <protection/>
    </xf>
    <xf numFmtId="3" fontId="90" fillId="44" borderId="27" xfId="819" applyFont="1" applyFill="1" applyBorder="1" applyAlignment="1">
      <alignment horizontal="center" vertical="center" wrapText="1"/>
      <protection/>
    </xf>
    <xf numFmtId="17" fontId="5" fillId="40" borderId="0" xfId="0" applyNumberFormat="1" applyFont="1" applyFill="1" applyBorder="1" applyAlignment="1" quotePrefix="1">
      <alignment horizontal="center"/>
    </xf>
    <xf numFmtId="17" fontId="5" fillId="40" borderId="0" xfId="0" applyNumberFormat="1" applyFont="1" applyFill="1" applyBorder="1" applyAlignment="1">
      <alignment horizontal="center"/>
    </xf>
    <xf numFmtId="3" fontId="90" fillId="42" borderId="27" xfId="819" applyFont="1" applyFill="1" applyBorder="1" applyAlignment="1">
      <alignment horizontal="center" vertical="center" textRotation="90" wrapText="1"/>
      <protection/>
    </xf>
    <xf numFmtId="3" fontId="90" fillId="42" borderId="27" xfId="819" applyFont="1" applyFill="1" applyBorder="1" applyAlignment="1">
      <alignment horizontal="center" vertical="center" wrapText="1"/>
      <protection/>
    </xf>
    <xf numFmtId="0" fontId="8" fillId="42" borderId="27" xfId="0" applyFont="1" applyFill="1" applyBorder="1" applyAlignment="1">
      <alignment horizontal="center" vertical="center" wrapText="1"/>
    </xf>
    <xf numFmtId="0" fontId="51" fillId="40" borderId="0" xfId="0" applyFont="1" applyFill="1" applyBorder="1" applyAlignment="1">
      <alignment horizontal="left" vertical="center" wrapText="1"/>
    </xf>
    <xf numFmtId="0" fontId="5" fillId="42" borderId="36" xfId="0" applyFont="1" applyFill="1" applyBorder="1" applyAlignment="1">
      <alignment horizontal="center" vertical="center" wrapText="1"/>
    </xf>
    <xf numFmtId="0" fontId="5" fillId="42" borderId="35" xfId="0" applyFont="1" applyFill="1" applyBorder="1" applyAlignment="1">
      <alignment horizontal="center" vertical="center" wrapText="1"/>
    </xf>
    <xf numFmtId="0" fontId="5" fillId="42" borderId="24" xfId="822" applyFont="1" applyFill="1" applyBorder="1" applyAlignment="1">
      <alignment horizontal="center" vertical="center" textRotation="90" wrapText="1"/>
      <protection/>
    </xf>
    <xf numFmtId="0" fontId="5" fillId="42" borderId="24" xfId="822" applyFont="1" applyFill="1" applyBorder="1" applyAlignment="1">
      <alignment horizontal="center" vertical="center" textRotation="90"/>
      <protection/>
    </xf>
    <xf numFmtId="0" fontId="5" fillId="42" borderId="24" xfId="822" applyFont="1" applyFill="1" applyBorder="1" applyAlignment="1">
      <alignment horizontal="center" vertical="center" wrapText="1"/>
      <protection/>
    </xf>
    <xf numFmtId="0" fontId="50" fillId="42" borderId="28" xfId="0" applyFont="1" applyFill="1" applyBorder="1" applyAlignment="1">
      <alignment horizontal="center" vertical="center"/>
    </xf>
    <xf numFmtId="0" fontId="5" fillId="44" borderId="24" xfId="0" applyFont="1" applyFill="1" applyBorder="1" applyAlignment="1">
      <alignment horizontal="center" vertical="center" wrapText="1"/>
    </xf>
    <xf numFmtId="0" fontId="7" fillId="0" borderId="0" xfId="822" applyFont="1" applyFill="1" applyAlignment="1">
      <alignment horizontal="left" wrapText="1"/>
      <protection/>
    </xf>
    <xf numFmtId="0" fontId="5" fillId="42" borderId="29" xfId="0" applyFont="1" applyFill="1" applyBorder="1" applyAlignment="1">
      <alignment horizontal="center" vertical="center"/>
    </xf>
    <xf numFmtId="0" fontId="5" fillId="42" borderId="47" xfId="0" applyFont="1" applyFill="1" applyBorder="1" applyAlignment="1">
      <alignment horizontal="center" vertical="center"/>
    </xf>
    <xf numFmtId="17" fontId="5" fillId="40" borderId="0" xfId="0" applyNumberFormat="1" applyFont="1" applyFill="1" applyBorder="1" applyAlignment="1" quotePrefix="1">
      <alignment horizontal="right" vertical="center"/>
    </xf>
    <xf numFmtId="0" fontId="5" fillId="42" borderId="29" xfId="0" applyFont="1" applyFill="1" applyBorder="1" applyAlignment="1">
      <alignment horizontal="center" vertical="center" wrapText="1"/>
    </xf>
    <xf numFmtId="0" fontId="5" fillId="42" borderId="28" xfId="0" applyFont="1" applyFill="1" applyBorder="1" applyAlignment="1">
      <alignment horizontal="center" vertical="center"/>
    </xf>
    <xf numFmtId="0" fontId="7" fillId="0" borderId="0" xfId="0" applyFont="1" applyFill="1" applyBorder="1" applyAlignment="1">
      <alignment horizontal="left" wrapText="1"/>
    </xf>
    <xf numFmtId="0" fontId="5" fillId="42" borderId="24" xfId="0" applyFont="1" applyFill="1" applyBorder="1" applyAlignment="1">
      <alignment horizontal="center" vertical="center" textRotation="90" wrapText="1"/>
    </xf>
    <xf numFmtId="0" fontId="5" fillId="42" borderId="28" xfId="0" applyFont="1" applyFill="1" applyBorder="1" applyAlignment="1">
      <alignment horizontal="center" vertical="center" wrapText="1"/>
    </xf>
    <xf numFmtId="0" fontId="5" fillId="42" borderId="24" xfId="0" applyFont="1" applyFill="1" applyBorder="1" applyAlignment="1">
      <alignment horizontal="center" vertical="center"/>
    </xf>
    <xf numFmtId="3" fontId="5" fillId="42" borderId="24" xfId="822" applyNumberFormat="1" applyFont="1" applyFill="1" applyBorder="1" applyAlignment="1">
      <alignment horizontal="center" vertical="center" wrapText="1"/>
      <protection/>
    </xf>
    <xf numFmtId="3" fontId="5" fillId="42" borderId="28" xfId="822" applyNumberFormat="1" applyFont="1" applyFill="1" applyBorder="1" applyAlignment="1">
      <alignment horizontal="center" vertical="center" wrapText="1"/>
      <protection/>
    </xf>
    <xf numFmtId="185" fontId="5" fillId="42" borderId="24" xfId="0" applyNumberFormat="1" applyFont="1" applyFill="1" applyBorder="1" applyAlignment="1">
      <alignment horizontal="center" vertical="center" wrapText="1"/>
    </xf>
    <xf numFmtId="0" fontId="5" fillId="42" borderId="24" xfId="822" applyFont="1" applyFill="1" applyBorder="1" applyAlignment="1">
      <alignment horizontal="center" vertical="center"/>
      <protection/>
    </xf>
    <xf numFmtId="0" fontId="5" fillId="44" borderId="24" xfId="822" applyFont="1" applyFill="1" applyBorder="1" applyAlignment="1">
      <alignment horizontal="center" vertical="center" wrapText="1"/>
      <protection/>
    </xf>
    <xf numFmtId="0" fontId="5" fillId="44" borderId="24" xfId="822" applyFont="1" applyFill="1" applyBorder="1" applyAlignment="1" quotePrefix="1">
      <alignment horizontal="center" vertical="center" wrapText="1"/>
      <protection/>
    </xf>
    <xf numFmtId="185" fontId="5" fillId="42" borderId="24" xfId="0" applyNumberFormat="1" applyFont="1" applyFill="1" applyBorder="1" applyAlignment="1">
      <alignment horizontal="center" vertical="center"/>
    </xf>
    <xf numFmtId="185" fontId="5" fillId="42" borderId="28" xfId="0" applyNumberFormat="1" applyFont="1" applyFill="1" applyBorder="1" applyAlignment="1">
      <alignment horizontal="center" vertical="center"/>
    </xf>
    <xf numFmtId="185" fontId="5" fillId="42" borderId="28" xfId="0" applyNumberFormat="1" applyFont="1" applyFill="1" applyBorder="1" applyAlignment="1">
      <alignment horizontal="center" vertical="center" wrapText="1"/>
    </xf>
    <xf numFmtId="0" fontId="5" fillId="44" borderId="24" xfId="0" applyFont="1" applyFill="1" applyBorder="1" applyAlignment="1">
      <alignment horizontal="center" vertical="center"/>
    </xf>
    <xf numFmtId="0" fontId="83" fillId="42" borderId="24" xfId="0" applyFont="1" applyFill="1" applyBorder="1" applyAlignment="1">
      <alignment horizontal="center" vertical="center" wrapText="1"/>
    </xf>
    <xf numFmtId="3" fontId="83" fillId="42" borderId="24" xfId="0" applyNumberFormat="1" applyFont="1" applyFill="1" applyBorder="1" applyAlignment="1">
      <alignment horizontal="center" vertical="center" wrapText="1"/>
    </xf>
    <xf numFmtId="0" fontId="83" fillId="43" borderId="24" xfId="0" applyFont="1" applyFill="1" applyBorder="1" applyAlignment="1">
      <alignment horizontal="left" vertical="center" wrapText="1"/>
    </xf>
    <xf numFmtId="0" fontId="0" fillId="43" borderId="24" xfId="821" applyFont="1" applyFill="1" applyBorder="1" applyAlignment="1">
      <alignment horizontal="left" vertical="center" wrapText="1"/>
      <protection/>
    </xf>
    <xf numFmtId="0" fontId="5" fillId="43" borderId="24" xfId="821" applyFont="1" applyFill="1" applyBorder="1" applyAlignment="1">
      <alignment horizontal="center" vertical="center" wrapText="1"/>
      <protection/>
    </xf>
    <xf numFmtId="179" fontId="5" fillId="43" borderId="24" xfId="845" applyNumberFormat="1" applyFont="1" applyFill="1" applyBorder="1" applyAlignment="1">
      <alignment vertical="center" wrapText="1"/>
    </xf>
    <xf numFmtId="0" fontId="5" fillId="43" borderId="24" xfId="821" applyFont="1" applyFill="1" applyBorder="1" applyAlignment="1">
      <alignment vertical="center" wrapText="1"/>
      <protection/>
    </xf>
    <xf numFmtId="0" fontId="7" fillId="0" borderId="0" xfId="821" applyFont="1" applyBorder="1" applyAlignment="1">
      <alignment horizontal="left" wrapText="1"/>
      <protection/>
    </xf>
    <xf numFmtId="0" fontId="50" fillId="0" borderId="0" xfId="821" applyFont="1" applyBorder="1" applyAlignment="1">
      <alignment horizontal="left" vertical="center" wrapText="1"/>
      <protection/>
    </xf>
    <xf numFmtId="0" fontId="5" fillId="42" borderId="24" xfId="821" applyFont="1" applyFill="1" applyBorder="1" applyAlignment="1">
      <alignment horizontal="center" vertical="center" wrapText="1"/>
      <protection/>
    </xf>
    <xf numFmtId="0" fontId="72" fillId="0" borderId="0" xfId="0" applyFont="1" applyBorder="1" applyAlignment="1">
      <alignment wrapText="1"/>
    </xf>
    <xf numFmtId="0" fontId="71" fillId="0" borderId="0" xfId="0" applyFont="1" applyBorder="1" applyAlignment="1">
      <alignment wrapText="1"/>
    </xf>
  </cellXfs>
  <cellStyles count="879">
    <cellStyle name="Normal" xfId="0"/>
    <cellStyle name="%20 - Vurgu1" xfId="15"/>
    <cellStyle name="%20 - Vurgu1 2" xfId="16"/>
    <cellStyle name="%20 - Vurgu1 2 2" xfId="17"/>
    <cellStyle name="%20 - Vurgu1 2 3" xfId="18"/>
    <cellStyle name="%20 - Vurgu1 2_25.İL-EMOD-Öncelikli Yaşam" xfId="19"/>
    <cellStyle name="%20 - Vurgu1 3" xfId="20"/>
    <cellStyle name="%20 - Vurgu1 3 2" xfId="21"/>
    <cellStyle name="%20 - Vurgu1 3 3" xfId="22"/>
    <cellStyle name="%20 - Vurgu1 4" xfId="23"/>
    <cellStyle name="%20 - Vurgu1 4 2" xfId="24"/>
    <cellStyle name="%20 - Vurgu1 4 3" xfId="25"/>
    <cellStyle name="%20 - Vurgu2" xfId="26"/>
    <cellStyle name="%20 - Vurgu2 2" xfId="27"/>
    <cellStyle name="%20 - Vurgu2 2 2" xfId="28"/>
    <cellStyle name="%20 - Vurgu2 2 3" xfId="29"/>
    <cellStyle name="%20 - Vurgu2 2_25.İL-EMOD-Öncelikli Yaşam" xfId="30"/>
    <cellStyle name="%20 - Vurgu2 3" xfId="31"/>
    <cellStyle name="%20 - Vurgu2 3 2" xfId="32"/>
    <cellStyle name="%20 - Vurgu2 3 3" xfId="33"/>
    <cellStyle name="%20 - Vurgu2 4" xfId="34"/>
    <cellStyle name="%20 - Vurgu2 4 2" xfId="35"/>
    <cellStyle name="%20 - Vurgu2 4 3" xfId="36"/>
    <cellStyle name="%20 - Vurgu3" xfId="37"/>
    <cellStyle name="%20 - Vurgu3 2" xfId="38"/>
    <cellStyle name="%20 - Vurgu3 2 2" xfId="39"/>
    <cellStyle name="%20 - Vurgu3 2 3" xfId="40"/>
    <cellStyle name="%20 - Vurgu3 2_25.İL-EMOD-Öncelikli Yaşam" xfId="41"/>
    <cellStyle name="%20 - Vurgu3 3" xfId="42"/>
    <cellStyle name="%20 - Vurgu3 3 2" xfId="43"/>
    <cellStyle name="%20 - Vurgu3 3 3" xfId="44"/>
    <cellStyle name="%20 - Vurgu3 4" xfId="45"/>
    <cellStyle name="%20 - Vurgu3 4 2" xfId="46"/>
    <cellStyle name="%20 - Vurgu3 4 3" xfId="47"/>
    <cellStyle name="%20 - Vurgu4" xfId="48"/>
    <cellStyle name="%20 - Vurgu4 2" xfId="49"/>
    <cellStyle name="%20 - Vurgu4 2 2" xfId="50"/>
    <cellStyle name="%20 - Vurgu4 2 3" xfId="51"/>
    <cellStyle name="%20 - Vurgu4 2_25.İL-EMOD-Öncelikli Yaşam" xfId="52"/>
    <cellStyle name="%20 - Vurgu4 3" xfId="53"/>
    <cellStyle name="%20 - Vurgu4 3 2" xfId="54"/>
    <cellStyle name="%20 - Vurgu4 3 3" xfId="55"/>
    <cellStyle name="%20 - Vurgu4 4" xfId="56"/>
    <cellStyle name="%20 - Vurgu4 4 2" xfId="57"/>
    <cellStyle name="%20 - Vurgu4 4 3" xfId="58"/>
    <cellStyle name="%20 - Vurgu5" xfId="59"/>
    <cellStyle name="%20 - Vurgu5 2" xfId="60"/>
    <cellStyle name="%20 - Vurgu5 2 2" xfId="61"/>
    <cellStyle name="%20 - Vurgu5 2 3" xfId="62"/>
    <cellStyle name="%20 - Vurgu5 2_25.İL-EMOD-Öncelikli Yaşam" xfId="63"/>
    <cellStyle name="%20 - Vurgu5 3" xfId="64"/>
    <cellStyle name="%20 - Vurgu5 3 2" xfId="65"/>
    <cellStyle name="%20 - Vurgu5 3 3" xfId="66"/>
    <cellStyle name="%20 - Vurgu5 4" xfId="67"/>
    <cellStyle name="%20 - Vurgu5 4 2" xfId="68"/>
    <cellStyle name="%20 - Vurgu5 4 3" xfId="69"/>
    <cellStyle name="%20 - Vurgu6" xfId="70"/>
    <cellStyle name="%20 - Vurgu6 2" xfId="71"/>
    <cellStyle name="%20 - Vurgu6 2 2" xfId="72"/>
    <cellStyle name="%20 - Vurgu6 2 3" xfId="73"/>
    <cellStyle name="%20 - Vurgu6 2_25.İL-EMOD-Öncelikli Yaşam" xfId="74"/>
    <cellStyle name="%20 - Vurgu6 3" xfId="75"/>
    <cellStyle name="%20 - Vurgu6 3 2" xfId="76"/>
    <cellStyle name="%20 - Vurgu6 3 3" xfId="77"/>
    <cellStyle name="%20 - Vurgu6 4" xfId="78"/>
    <cellStyle name="%20 - Vurgu6 4 2" xfId="79"/>
    <cellStyle name="%20 - Vurgu6 4 3" xfId="80"/>
    <cellStyle name="%40 - Vurgu1" xfId="81"/>
    <cellStyle name="%40 - Vurgu1 2" xfId="82"/>
    <cellStyle name="%40 - Vurgu1 2 2" xfId="83"/>
    <cellStyle name="%40 - Vurgu1 2 3" xfId="84"/>
    <cellStyle name="%40 - Vurgu1 2_25.İL-EMOD-Öncelikli Yaşam" xfId="85"/>
    <cellStyle name="%40 - Vurgu1 3" xfId="86"/>
    <cellStyle name="%40 - Vurgu1 3 2" xfId="87"/>
    <cellStyle name="%40 - Vurgu1 3 3" xfId="88"/>
    <cellStyle name="%40 - Vurgu1 4" xfId="89"/>
    <cellStyle name="%40 - Vurgu1 4 2" xfId="90"/>
    <cellStyle name="%40 - Vurgu1 4 3" xfId="91"/>
    <cellStyle name="%40 - Vurgu2" xfId="92"/>
    <cellStyle name="%40 - Vurgu2 2" xfId="93"/>
    <cellStyle name="%40 - Vurgu2 2 2" xfId="94"/>
    <cellStyle name="%40 - Vurgu2 2 3" xfId="95"/>
    <cellStyle name="%40 - Vurgu2 2_25.İL-EMOD-Öncelikli Yaşam" xfId="96"/>
    <cellStyle name="%40 - Vurgu2 3" xfId="97"/>
    <cellStyle name="%40 - Vurgu2 3 2" xfId="98"/>
    <cellStyle name="%40 - Vurgu2 3 3" xfId="99"/>
    <cellStyle name="%40 - Vurgu2 4" xfId="100"/>
    <cellStyle name="%40 - Vurgu2 4 2" xfId="101"/>
    <cellStyle name="%40 - Vurgu2 4 3" xfId="102"/>
    <cellStyle name="%40 - Vurgu3" xfId="103"/>
    <cellStyle name="%40 - Vurgu3 2" xfId="104"/>
    <cellStyle name="%40 - Vurgu3 2 2" xfId="105"/>
    <cellStyle name="%40 - Vurgu3 2 3" xfId="106"/>
    <cellStyle name="%40 - Vurgu3 2_25.İL-EMOD-Öncelikli Yaşam" xfId="107"/>
    <cellStyle name="%40 - Vurgu3 3" xfId="108"/>
    <cellStyle name="%40 - Vurgu3 3 2" xfId="109"/>
    <cellStyle name="%40 - Vurgu3 3 3" xfId="110"/>
    <cellStyle name="%40 - Vurgu3 4" xfId="111"/>
    <cellStyle name="%40 - Vurgu3 4 2" xfId="112"/>
    <cellStyle name="%40 - Vurgu3 4 3" xfId="113"/>
    <cellStyle name="%40 - Vurgu4" xfId="114"/>
    <cellStyle name="%40 - Vurgu4 2" xfId="115"/>
    <cellStyle name="%40 - Vurgu4 2 2" xfId="116"/>
    <cellStyle name="%40 - Vurgu4 2 3" xfId="117"/>
    <cellStyle name="%40 - Vurgu4 2_25.İL-EMOD-Öncelikli Yaşam" xfId="118"/>
    <cellStyle name="%40 - Vurgu4 3" xfId="119"/>
    <cellStyle name="%40 - Vurgu4 3 2" xfId="120"/>
    <cellStyle name="%40 - Vurgu4 3 3" xfId="121"/>
    <cellStyle name="%40 - Vurgu4 4" xfId="122"/>
    <cellStyle name="%40 - Vurgu4 4 2" xfId="123"/>
    <cellStyle name="%40 - Vurgu4 4 3" xfId="124"/>
    <cellStyle name="%40 - Vurgu5" xfId="125"/>
    <cellStyle name="%40 - Vurgu5 2" xfId="126"/>
    <cellStyle name="%40 - Vurgu5 2 2" xfId="127"/>
    <cellStyle name="%40 - Vurgu5 2 3" xfId="128"/>
    <cellStyle name="%40 - Vurgu5 2_25.İL-EMOD-Öncelikli Yaşam" xfId="129"/>
    <cellStyle name="%40 - Vurgu5 3" xfId="130"/>
    <cellStyle name="%40 - Vurgu5 3 2" xfId="131"/>
    <cellStyle name="%40 - Vurgu5 3 3" xfId="132"/>
    <cellStyle name="%40 - Vurgu5 4" xfId="133"/>
    <cellStyle name="%40 - Vurgu5 4 2" xfId="134"/>
    <cellStyle name="%40 - Vurgu5 4 3" xfId="135"/>
    <cellStyle name="%40 - Vurgu6" xfId="136"/>
    <cellStyle name="%40 - Vurgu6 2" xfId="137"/>
    <cellStyle name="%40 - Vurgu6 2 2" xfId="138"/>
    <cellStyle name="%40 - Vurgu6 2 3" xfId="139"/>
    <cellStyle name="%40 - Vurgu6 2_25.İL-EMOD-Öncelikli Yaşam" xfId="140"/>
    <cellStyle name="%40 - Vurgu6 3" xfId="141"/>
    <cellStyle name="%40 - Vurgu6 3 2" xfId="142"/>
    <cellStyle name="%40 - Vurgu6 3 3" xfId="143"/>
    <cellStyle name="%40 - Vurgu6 4" xfId="144"/>
    <cellStyle name="%40 - Vurgu6 4 2" xfId="145"/>
    <cellStyle name="%40 - Vurgu6 4 3" xfId="146"/>
    <cellStyle name="%60 - Vurgu1" xfId="147"/>
    <cellStyle name="%60 - Vurgu1 2" xfId="148"/>
    <cellStyle name="%60 - Vurgu1 3" xfId="149"/>
    <cellStyle name="%60 - Vurgu1 4" xfId="150"/>
    <cellStyle name="%60 - Vurgu2" xfId="151"/>
    <cellStyle name="%60 - Vurgu2 2" xfId="152"/>
    <cellStyle name="%60 - Vurgu2 3" xfId="153"/>
    <cellStyle name="%60 - Vurgu2 4" xfId="154"/>
    <cellStyle name="%60 - Vurgu3" xfId="155"/>
    <cellStyle name="%60 - Vurgu3 2" xfId="156"/>
    <cellStyle name="%60 - Vurgu3 3" xfId="157"/>
    <cellStyle name="%60 - Vurgu3 4" xfId="158"/>
    <cellStyle name="%60 - Vurgu4" xfId="159"/>
    <cellStyle name="%60 - Vurgu4 2" xfId="160"/>
    <cellStyle name="%60 - Vurgu4 3" xfId="161"/>
    <cellStyle name="%60 - Vurgu4 4" xfId="162"/>
    <cellStyle name="%60 - Vurgu5" xfId="163"/>
    <cellStyle name="%60 - Vurgu5 2" xfId="164"/>
    <cellStyle name="%60 - Vurgu5 3" xfId="165"/>
    <cellStyle name="%60 - Vurgu5 4" xfId="166"/>
    <cellStyle name="%60 - Vurgu6" xfId="167"/>
    <cellStyle name="%60 - Vurgu6 2" xfId="168"/>
    <cellStyle name="%60 - Vurgu6 3" xfId="169"/>
    <cellStyle name="%60 - Vurgu6 4" xfId="170"/>
    <cellStyle name="Açıklama Metni" xfId="171"/>
    <cellStyle name="Açıklama Metni 2" xfId="172"/>
    <cellStyle name="Açıklama Metni 3" xfId="173"/>
    <cellStyle name="Açıklama Metni 4" xfId="174"/>
    <cellStyle name="Ana Başlık" xfId="175"/>
    <cellStyle name="Ana Başlık 2" xfId="176"/>
    <cellStyle name="Ana Başlık 3" xfId="177"/>
    <cellStyle name="Ana Başlık 4" xfId="178"/>
    <cellStyle name="Bağlı Hücre" xfId="179"/>
    <cellStyle name="Bağlı Hücre 2" xfId="180"/>
    <cellStyle name="Bağlı Hücre 3" xfId="181"/>
    <cellStyle name="Bağlı Hücre 4" xfId="182"/>
    <cellStyle name="Başlık 1" xfId="183"/>
    <cellStyle name="Başlık 1 2" xfId="184"/>
    <cellStyle name="Başlık 1 3" xfId="185"/>
    <cellStyle name="Başlık 1 4" xfId="186"/>
    <cellStyle name="Başlık 2" xfId="187"/>
    <cellStyle name="Başlık 2 2" xfId="188"/>
    <cellStyle name="Başlık 2 3" xfId="189"/>
    <cellStyle name="Başlık 2 4" xfId="190"/>
    <cellStyle name="Başlık 3" xfId="191"/>
    <cellStyle name="Başlık 3 2" xfId="192"/>
    <cellStyle name="Başlık 3 3" xfId="193"/>
    <cellStyle name="Başlık 3 4" xfId="194"/>
    <cellStyle name="Başlık 4" xfId="195"/>
    <cellStyle name="Başlık 4 2" xfId="196"/>
    <cellStyle name="Başlık 4 3" xfId="197"/>
    <cellStyle name="Başlık 4 4" xfId="198"/>
    <cellStyle name="Comma [0]" xfId="199"/>
    <cellStyle name="Binlik Ayracı_MYÖ2" xfId="200"/>
    <cellStyle name="Comma [0]_T - 37" xfId="201"/>
    <cellStyle name="Comma 2" xfId="202"/>
    <cellStyle name="Comma 2 2" xfId="203"/>
    <cellStyle name="Comma_T - 37" xfId="204"/>
    <cellStyle name="Currency [0]_T - 37" xfId="205"/>
    <cellStyle name="Currency_T - 37" xfId="206"/>
    <cellStyle name="Çıkış" xfId="207"/>
    <cellStyle name="Çıkış 2" xfId="208"/>
    <cellStyle name="Çıkış 3" xfId="209"/>
    <cellStyle name="Çıkış 4" xfId="210"/>
    <cellStyle name="Giriş" xfId="211"/>
    <cellStyle name="Giriş 2" xfId="212"/>
    <cellStyle name="Giriş 3" xfId="213"/>
    <cellStyle name="Giriş 4" xfId="214"/>
    <cellStyle name="Hesaplama" xfId="215"/>
    <cellStyle name="Hesaplama 2" xfId="216"/>
    <cellStyle name="Hesaplama 3" xfId="217"/>
    <cellStyle name="Hesaplama 4" xfId="218"/>
    <cellStyle name="Hyperlink" xfId="219"/>
    <cellStyle name="İşaretli Hücre" xfId="220"/>
    <cellStyle name="İşaretli Hücre 2" xfId="221"/>
    <cellStyle name="İşaretli Hücre 3" xfId="222"/>
    <cellStyle name="İşaretli Hücre 4" xfId="223"/>
    <cellStyle name="İyi" xfId="224"/>
    <cellStyle name="İyi 2" xfId="225"/>
    <cellStyle name="İyi 3" xfId="226"/>
    <cellStyle name="İyi 4" xfId="227"/>
    <cellStyle name="Followed Hyperlink" xfId="228"/>
    <cellStyle name="İzlenen Köprü 2" xfId="229"/>
    <cellStyle name="Hyperlink" xfId="230"/>
    <cellStyle name="Köprü 2" xfId="231"/>
    <cellStyle name="Köprü 3" xfId="232"/>
    <cellStyle name="Köprü 4" xfId="233"/>
    <cellStyle name="Kötü" xfId="234"/>
    <cellStyle name="Kötü 2" xfId="235"/>
    <cellStyle name="Kötü 3" xfId="236"/>
    <cellStyle name="Kötü 4" xfId="237"/>
    <cellStyle name="Normal 10" xfId="238"/>
    <cellStyle name="Normal 10 2" xfId="239"/>
    <cellStyle name="Normal 100" xfId="240"/>
    <cellStyle name="Normal 101" xfId="241"/>
    <cellStyle name="Normal 102" xfId="242"/>
    <cellStyle name="Normal 103" xfId="243"/>
    <cellStyle name="Normal 104" xfId="244"/>
    <cellStyle name="Normal 105" xfId="245"/>
    <cellStyle name="Normal 105 2" xfId="246"/>
    <cellStyle name="Normal 106" xfId="247"/>
    <cellStyle name="Normal 107" xfId="248"/>
    <cellStyle name="Normal 107 2" xfId="249"/>
    <cellStyle name="Normal 107_19-İL-EMOD-Öncelikli Yaşam" xfId="250"/>
    <cellStyle name="Normal 108" xfId="251"/>
    <cellStyle name="Normal 109" xfId="252"/>
    <cellStyle name="Normal 109 2" xfId="253"/>
    <cellStyle name="Normal 109_19-İL-EMOD-Öncelikli Yaşam" xfId="254"/>
    <cellStyle name="Normal 11" xfId="255"/>
    <cellStyle name="Normal 11 10" xfId="256"/>
    <cellStyle name="Normal 11 11" xfId="257"/>
    <cellStyle name="Normal 11 12" xfId="258"/>
    <cellStyle name="Normal 11 2" xfId="259"/>
    <cellStyle name="Normal 11 2 2" xfId="260"/>
    <cellStyle name="Normal 11 2 3" xfId="261"/>
    <cellStyle name="Normal 11 3" xfId="262"/>
    <cellStyle name="Normal 11 3 2" xfId="263"/>
    <cellStyle name="Normal 11 3 3" xfId="264"/>
    <cellStyle name="Normal 11 4" xfId="265"/>
    <cellStyle name="Normal 11 4 2" xfId="266"/>
    <cellStyle name="Normal 11 4 3" xfId="267"/>
    <cellStyle name="Normal 11 5" xfId="268"/>
    <cellStyle name="Normal 11 5 2" xfId="269"/>
    <cellStyle name="Normal 11 5 3" xfId="270"/>
    <cellStyle name="Normal 11 6" xfId="271"/>
    <cellStyle name="Normal 11 6 2" xfId="272"/>
    <cellStyle name="Normal 11 6 3" xfId="273"/>
    <cellStyle name="Normal 11 7" xfId="274"/>
    <cellStyle name="Normal 11 7 2" xfId="275"/>
    <cellStyle name="Normal 11 7 3" xfId="276"/>
    <cellStyle name="Normal 11 8" xfId="277"/>
    <cellStyle name="Normal 11 8 2" xfId="278"/>
    <cellStyle name="Normal 11 8 3" xfId="279"/>
    <cellStyle name="Normal 11 9" xfId="280"/>
    <cellStyle name="Normal 110" xfId="281"/>
    <cellStyle name="Normal 110 2" xfId="282"/>
    <cellStyle name="Normal 110_19-İL-EMOD-Öncelikli Yaşam" xfId="283"/>
    <cellStyle name="Normal 111" xfId="284"/>
    <cellStyle name="Normal 111 2" xfId="285"/>
    <cellStyle name="Normal 111 3" xfId="286"/>
    <cellStyle name="Normal 111_19-İL-EMOD-Öncelikli Yaşam" xfId="287"/>
    <cellStyle name="Normal 12" xfId="288"/>
    <cellStyle name="Normal 12 2" xfId="289"/>
    <cellStyle name="Normal 12 2 2" xfId="290"/>
    <cellStyle name="Normal 12 2 3" xfId="291"/>
    <cellStyle name="Normal 12 3" xfId="292"/>
    <cellStyle name="Normal 12 4" xfId="293"/>
    <cellStyle name="Normal 13" xfId="294"/>
    <cellStyle name="Normal 13 2" xfId="295"/>
    <cellStyle name="Normal 13 2 2" xfId="296"/>
    <cellStyle name="Normal 13 2 3" xfId="297"/>
    <cellStyle name="Normal 13 3" xfId="298"/>
    <cellStyle name="Normal 13 4" xfId="299"/>
    <cellStyle name="Normal 14" xfId="300"/>
    <cellStyle name="Normal 14 2" xfId="301"/>
    <cellStyle name="Normal 14 2 2" xfId="302"/>
    <cellStyle name="Normal 14 2 3" xfId="303"/>
    <cellStyle name="Normal 14 3" xfId="304"/>
    <cellStyle name="Normal 15" xfId="305"/>
    <cellStyle name="Normal 15 2" xfId="306"/>
    <cellStyle name="Normal 16" xfId="307"/>
    <cellStyle name="Normal 16 2" xfId="308"/>
    <cellStyle name="Normal 16 2 2" xfId="309"/>
    <cellStyle name="Normal 16 2 3" xfId="310"/>
    <cellStyle name="Normal 16 3" xfId="311"/>
    <cellStyle name="Normal 17" xfId="312"/>
    <cellStyle name="Normal 17 2" xfId="313"/>
    <cellStyle name="Normal 17 2 2" xfId="314"/>
    <cellStyle name="Normal 17 2 3" xfId="315"/>
    <cellStyle name="Normal 17 3" xfId="316"/>
    <cellStyle name="Normal 18" xfId="317"/>
    <cellStyle name="Normal 18 2" xfId="318"/>
    <cellStyle name="Normal 18 3" xfId="319"/>
    <cellStyle name="Normal 18 4" xfId="320"/>
    <cellStyle name="Normal 19" xfId="321"/>
    <cellStyle name="Normal 19 2" xfId="322"/>
    <cellStyle name="Normal 19 3" xfId="323"/>
    <cellStyle name="Normal 19 4" xfId="324"/>
    <cellStyle name="Normal 2" xfId="325"/>
    <cellStyle name="Normal 2 10" xfId="326"/>
    <cellStyle name="Normal 2 10 2" xfId="327"/>
    <cellStyle name="Normal 2 10 3" xfId="328"/>
    <cellStyle name="Normal 2 11" xfId="329"/>
    <cellStyle name="Normal 2 12" xfId="330"/>
    <cellStyle name="Normal 2 13" xfId="331"/>
    <cellStyle name="Normal 2 14" xfId="332"/>
    <cellStyle name="Normal 2 15" xfId="333"/>
    <cellStyle name="Normal 2 16" xfId="334"/>
    <cellStyle name="Normal 2 17" xfId="335"/>
    <cellStyle name="Normal 2 18" xfId="336"/>
    <cellStyle name="Normal 2 19" xfId="337"/>
    <cellStyle name="Normal 2 2" xfId="338"/>
    <cellStyle name="Normal 2 2 2" xfId="339"/>
    <cellStyle name="Normal 2 2 3" xfId="340"/>
    <cellStyle name="Normal 2 2 4" xfId="341"/>
    <cellStyle name="Normal 2 3" xfId="342"/>
    <cellStyle name="Normal 2 3 2" xfId="343"/>
    <cellStyle name="Normal 2 3 2 2" xfId="344"/>
    <cellStyle name="Normal 2 3 3" xfId="345"/>
    <cellStyle name="Normal 2 4" xfId="346"/>
    <cellStyle name="Normal 2 4 10" xfId="347"/>
    <cellStyle name="Normal 2 4 11" xfId="348"/>
    <cellStyle name="Normal 2 4 12" xfId="349"/>
    <cellStyle name="Normal 2 4 2" xfId="350"/>
    <cellStyle name="Normal 2 4 2 2" xfId="351"/>
    <cellStyle name="Normal 2 4 2 3" xfId="352"/>
    <cellStyle name="Normal 2 4 2 4" xfId="353"/>
    <cellStyle name="Normal 2 4 2 5" xfId="354"/>
    <cellStyle name="Normal 2 4 3" xfId="355"/>
    <cellStyle name="Normal 2 4 3 2" xfId="356"/>
    <cellStyle name="Normal 2 4 3 3" xfId="357"/>
    <cellStyle name="Normal 2 4 4" xfId="358"/>
    <cellStyle name="Normal 2 4 4 2" xfId="359"/>
    <cellStyle name="Normal 2 4 4 3" xfId="360"/>
    <cellStyle name="Normal 2 4 5" xfId="361"/>
    <cellStyle name="Normal 2 4 5 2" xfId="362"/>
    <cellStyle name="Normal 2 4 5 3" xfId="363"/>
    <cellStyle name="Normal 2 4 6" xfId="364"/>
    <cellStyle name="Normal 2 4 6 2" xfId="365"/>
    <cellStyle name="Normal 2 4 6 3" xfId="366"/>
    <cellStyle name="Normal 2 4 7" xfId="367"/>
    <cellStyle name="Normal 2 4 7 2" xfId="368"/>
    <cellStyle name="Normal 2 4 7 3" xfId="369"/>
    <cellStyle name="Normal 2 4 8" xfId="370"/>
    <cellStyle name="Normal 2 4 8 2" xfId="371"/>
    <cellStyle name="Normal 2 4 8 3" xfId="372"/>
    <cellStyle name="Normal 2 4 9" xfId="373"/>
    <cellStyle name="Normal 2 5" xfId="374"/>
    <cellStyle name="Normal 2 5 2" xfId="375"/>
    <cellStyle name="Normal 2 5 2 2" xfId="376"/>
    <cellStyle name="Normal 2 5 3" xfId="377"/>
    <cellStyle name="Normal 2 6" xfId="378"/>
    <cellStyle name="Normal 2 6 2" xfId="379"/>
    <cellStyle name="Normal 2 6 2 2" xfId="380"/>
    <cellStyle name="Normal 2 6 3" xfId="381"/>
    <cellStyle name="Normal 2 7" xfId="382"/>
    <cellStyle name="Normal 2 7 2" xfId="383"/>
    <cellStyle name="Normal 2 7 3" xfId="384"/>
    <cellStyle name="Normal 2 8" xfId="385"/>
    <cellStyle name="Normal 2 8 2" xfId="386"/>
    <cellStyle name="Normal 2 8 3" xfId="387"/>
    <cellStyle name="Normal 2 9" xfId="388"/>
    <cellStyle name="Normal 2 9 2" xfId="389"/>
    <cellStyle name="Normal 2 9 3" xfId="390"/>
    <cellStyle name="Normal 20" xfId="391"/>
    <cellStyle name="Normal 20 2" xfId="392"/>
    <cellStyle name="Normal 20 3" xfId="393"/>
    <cellStyle name="Normal 20 4" xfId="394"/>
    <cellStyle name="Normal 21" xfId="395"/>
    <cellStyle name="Normal 21 2" xfId="396"/>
    <cellStyle name="Normal 21 3" xfId="397"/>
    <cellStyle name="Normal 21 4" xfId="398"/>
    <cellStyle name="Normal 22" xfId="399"/>
    <cellStyle name="Normal 22 2" xfId="400"/>
    <cellStyle name="Normal 22 3" xfId="401"/>
    <cellStyle name="Normal 22 4" xfId="402"/>
    <cellStyle name="Normal 23" xfId="403"/>
    <cellStyle name="Normal 23 2" xfId="404"/>
    <cellStyle name="Normal 23 3" xfId="405"/>
    <cellStyle name="Normal 23 4" xfId="406"/>
    <cellStyle name="Normal 24" xfId="407"/>
    <cellStyle name="Normal 24 2" xfId="408"/>
    <cellStyle name="Normal 24 2 2" xfId="409"/>
    <cellStyle name="Normal 24 3" xfId="410"/>
    <cellStyle name="Normal 24 3 2" xfId="411"/>
    <cellStyle name="Normal 24 4" xfId="412"/>
    <cellStyle name="Normal 24 5" xfId="413"/>
    <cellStyle name="Normal 24 6" xfId="414"/>
    <cellStyle name="Normal 25" xfId="415"/>
    <cellStyle name="Normal 25 2" xfId="416"/>
    <cellStyle name="Normal 25 2 2" xfId="417"/>
    <cellStyle name="Normal 25 2 3" xfId="418"/>
    <cellStyle name="Normal 25 2 4" xfId="419"/>
    <cellStyle name="Normal 25 3" xfId="420"/>
    <cellStyle name="Normal 25 4" xfId="421"/>
    <cellStyle name="Normal 25 5" xfId="422"/>
    <cellStyle name="Normal 25 6" xfId="423"/>
    <cellStyle name="Normal 26" xfId="424"/>
    <cellStyle name="Normal 26 2" xfId="425"/>
    <cellStyle name="Normal 26 2 2" xfId="426"/>
    <cellStyle name="Normal 26 2 3" xfId="427"/>
    <cellStyle name="Normal 26 3" xfId="428"/>
    <cellStyle name="Normal 27" xfId="429"/>
    <cellStyle name="Normal 27 2" xfId="430"/>
    <cellStyle name="Normal 27 2 2" xfId="431"/>
    <cellStyle name="Normal 27 2 3" xfId="432"/>
    <cellStyle name="Normal 27 3" xfId="433"/>
    <cellStyle name="Normal 28" xfId="434"/>
    <cellStyle name="Normal 28 2" xfId="435"/>
    <cellStyle name="Normal 28 2 2" xfId="436"/>
    <cellStyle name="Normal 28 2 3" xfId="437"/>
    <cellStyle name="Normal 28 3" xfId="438"/>
    <cellStyle name="Normal 29" xfId="439"/>
    <cellStyle name="Normal 29 2" xfId="440"/>
    <cellStyle name="Normal 29 2 2" xfId="441"/>
    <cellStyle name="Normal 29 2 3" xfId="442"/>
    <cellStyle name="Normal 29 2 4" xfId="443"/>
    <cellStyle name="Normal 29 3" xfId="444"/>
    <cellStyle name="Normal 29 4" xfId="445"/>
    <cellStyle name="Normal 29 5" xfId="446"/>
    <cellStyle name="Normal 3" xfId="447"/>
    <cellStyle name="Normal 3 2" xfId="448"/>
    <cellStyle name="Normal 3 2 2" xfId="449"/>
    <cellStyle name="Normal 3 2 3" xfId="450"/>
    <cellStyle name="Normal 3 3" xfId="451"/>
    <cellStyle name="Normal 3 3 2" xfId="452"/>
    <cellStyle name="Normal 3 3 3" xfId="453"/>
    <cellStyle name="Normal 3 4" xfId="454"/>
    <cellStyle name="Normal 3 4 2" xfId="455"/>
    <cellStyle name="Normal 3 4 3" xfId="456"/>
    <cellStyle name="Normal 3 5" xfId="457"/>
    <cellStyle name="Normal 3 5 2" xfId="458"/>
    <cellStyle name="Normal 3 5 3" xfId="459"/>
    <cellStyle name="Normal 3 6" xfId="460"/>
    <cellStyle name="Normal 3 7" xfId="461"/>
    <cellStyle name="Normal 30" xfId="462"/>
    <cellStyle name="Normal 30 2" xfId="463"/>
    <cellStyle name="Normal 30 3" xfId="464"/>
    <cellStyle name="Normal 30 4" xfId="465"/>
    <cellStyle name="Normal 31" xfId="466"/>
    <cellStyle name="Normal 31 2" xfId="467"/>
    <cellStyle name="Normal 31 3" xfId="468"/>
    <cellStyle name="Normal 31 4" xfId="469"/>
    <cellStyle name="Normal 32" xfId="470"/>
    <cellStyle name="Normal 32 2" xfId="471"/>
    <cellStyle name="Normal 32 3" xfId="472"/>
    <cellStyle name="Normal 32 4" xfId="473"/>
    <cellStyle name="Normal 33" xfId="474"/>
    <cellStyle name="Normal 33 2" xfId="475"/>
    <cellStyle name="Normal 33 3" xfId="476"/>
    <cellStyle name="Normal 33 4" xfId="477"/>
    <cellStyle name="Normal 34" xfId="478"/>
    <cellStyle name="Normal 34 2" xfId="479"/>
    <cellStyle name="Normal 34 3" xfId="480"/>
    <cellStyle name="Normal 34 4" xfId="481"/>
    <cellStyle name="Normal 35" xfId="482"/>
    <cellStyle name="Normal 35 2" xfId="483"/>
    <cellStyle name="Normal 35 3" xfId="484"/>
    <cellStyle name="Normal 35 4" xfId="485"/>
    <cellStyle name="Normal 36" xfId="486"/>
    <cellStyle name="Normal 36 2" xfId="487"/>
    <cellStyle name="Normal 36 3" xfId="488"/>
    <cellStyle name="Normal 36 4" xfId="489"/>
    <cellStyle name="Normal 37" xfId="490"/>
    <cellStyle name="Normal 37 2" xfId="491"/>
    <cellStyle name="Normal 37 3" xfId="492"/>
    <cellStyle name="Normal 37 4" xfId="493"/>
    <cellStyle name="Normal 38" xfId="494"/>
    <cellStyle name="Normal 38 2" xfId="495"/>
    <cellStyle name="Normal 38 3" xfId="496"/>
    <cellStyle name="Normal 39" xfId="497"/>
    <cellStyle name="Normal 39 2" xfId="498"/>
    <cellStyle name="Normal 39 3" xfId="499"/>
    <cellStyle name="Normal 4" xfId="500"/>
    <cellStyle name="Normal 4 2" xfId="501"/>
    <cellStyle name="Normal 4 2 2" xfId="502"/>
    <cellStyle name="Normal 4 2_25.İL-EMOD-Öncelikli Yaşam" xfId="503"/>
    <cellStyle name="Normal 4 3" xfId="504"/>
    <cellStyle name="Normal 4 3 10" xfId="505"/>
    <cellStyle name="Normal 4 3 10 2" xfId="506"/>
    <cellStyle name="Normal 4 3 10 3" xfId="507"/>
    <cellStyle name="Normal 4 3 11" xfId="508"/>
    <cellStyle name="Normal 4 3 12" xfId="509"/>
    <cellStyle name="Normal 4 3 13" xfId="510"/>
    <cellStyle name="Normal 4 3 2" xfId="511"/>
    <cellStyle name="Normal 4 3 2 10" xfId="512"/>
    <cellStyle name="Normal 4 3 2 11" xfId="513"/>
    <cellStyle name="Normal 4 3 2 2" xfId="514"/>
    <cellStyle name="Normal 4 3 2 2 2" xfId="515"/>
    <cellStyle name="Normal 4 3 2 2 3" xfId="516"/>
    <cellStyle name="Normal 4 3 2 2 4" xfId="517"/>
    <cellStyle name="Normal 4 3 2 3" xfId="518"/>
    <cellStyle name="Normal 4 3 2 3 2" xfId="519"/>
    <cellStyle name="Normal 4 3 2 3 3" xfId="520"/>
    <cellStyle name="Normal 4 3 2 4" xfId="521"/>
    <cellStyle name="Normal 4 3 2 4 2" xfId="522"/>
    <cellStyle name="Normal 4 3 2 4 3" xfId="523"/>
    <cellStyle name="Normal 4 3 2 5" xfId="524"/>
    <cellStyle name="Normal 4 3 2 5 2" xfId="525"/>
    <cellStyle name="Normal 4 3 2 5 3" xfId="526"/>
    <cellStyle name="Normal 4 3 2 6" xfId="527"/>
    <cellStyle name="Normal 4 3 2 6 2" xfId="528"/>
    <cellStyle name="Normal 4 3 2 6 3" xfId="529"/>
    <cellStyle name="Normal 4 3 2 7" xfId="530"/>
    <cellStyle name="Normal 4 3 2 7 2" xfId="531"/>
    <cellStyle name="Normal 4 3 2 7 3" xfId="532"/>
    <cellStyle name="Normal 4 3 2 8" xfId="533"/>
    <cellStyle name="Normal 4 3 2 8 2" xfId="534"/>
    <cellStyle name="Normal 4 3 2 8 3" xfId="535"/>
    <cellStyle name="Normal 4 3 2 9" xfId="536"/>
    <cellStyle name="Normal 4 3 3" xfId="537"/>
    <cellStyle name="Normal 4 3 3 2" xfId="538"/>
    <cellStyle name="Normal 4 3 3 3" xfId="539"/>
    <cellStyle name="Normal 4 3 3 4" xfId="540"/>
    <cellStyle name="Normal 4 3 4" xfId="541"/>
    <cellStyle name="Normal 4 3 4 10" xfId="542"/>
    <cellStyle name="Normal 4 3 4 11" xfId="543"/>
    <cellStyle name="Normal 4 3 4 2" xfId="544"/>
    <cellStyle name="Normal 4 3 4 2 2" xfId="545"/>
    <cellStyle name="Normal 4 3 4 2 3" xfId="546"/>
    <cellStyle name="Normal 4 3 4 2 4" xfId="547"/>
    <cellStyle name="Normal 4 3 4 3" xfId="548"/>
    <cellStyle name="Normal 4 3 4 3 2" xfId="549"/>
    <cellStyle name="Normal 4 3 4 3 3" xfId="550"/>
    <cellStyle name="Normal 4 3 4 4" xfId="551"/>
    <cellStyle name="Normal 4 3 4 4 2" xfId="552"/>
    <cellStyle name="Normal 4 3 4 4 3" xfId="553"/>
    <cellStyle name="Normal 4 3 4 5" xfId="554"/>
    <cellStyle name="Normal 4 3 4 5 2" xfId="555"/>
    <cellStyle name="Normal 4 3 4 5 3" xfId="556"/>
    <cellStyle name="Normal 4 3 4 6" xfId="557"/>
    <cellStyle name="Normal 4 3 4 6 2" xfId="558"/>
    <cellStyle name="Normal 4 3 4 6 3" xfId="559"/>
    <cellStyle name="Normal 4 3 4 7" xfId="560"/>
    <cellStyle name="Normal 4 3 4 7 2" xfId="561"/>
    <cellStyle name="Normal 4 3 4 7 3" xfId="562"/>
    <cellStyle name="Normal 4 3 4 8" xfId="563"/>
    <cellStyle name="Normal 4 3 4 8 2" xfId="564"/>
    <cellStyle name="Normal 4 3 4 8 3" xfId="565"/>
    <cellStyle name="Normal 4 3 4 9" xfId="566"/>
    <cellStyle name="Normal 4 3 5" xfId="567"/>
    <cellStyle name="Normal 4 3 5 2" xfId="568"/>
    <cellStyle name="Normal 4 3 5 3" xfId="569"/>
    <cellStyle name="Normal 4 3 5 4" xfId="570"/>
    <cellStyle name="Normal 4 3 6" xfId="571"/>
    <cellStyle name="Normal 4 3 6 2" xfId="572"/>
    <cellStyle name="Normal 4 3 6 3" xfId="573"/>
    <cellStyle name="Normal 4 3 7" xfId="574"/>
    <cellStyle name="Normal 4 3 7 2" xfId="575"/>
    <cellStyle name="Normal 4 3 7 3" xfId="576"/>
    <cellStyle name="Normal 4 3 8" xfId="577"/>
    <cellStyle name="Normal 4 3 8 2" xfId="578"/>
    <cellStyle name="Normal 4 3 8 3" xfId="579"/>
    <cellStyle name="Normal 4 3 9" xfId="580"/>
    <cellStyle name="Normal 4 3 9 2" xfId="581"/>
    <cellStyle name="Normal 4 3 9 3" xfId="582"/>
    <cellStyle name="Normal 4 4" xfId="583"/>
    <cellStyle name="Normal 4 5" xfId="584"/>
    <cellStyle name="Normal 4_19-İL-EMOD-Öncelikli Yaşam" xfId="585"/>
    <cellStyle name="Normal 40" xfId="586"/>
    <cellStyle name="Normal 40 2" xfId="587"/>
    <cellStyle name="Normal 40 3" xfId="588"/>
    <cellStyle name="Normal 41" xfId="589"/>
    <cellStyle name="Normal 41 2" xfId="590"/>
    <cellStyle name="Normal 41 3" xfId="591"/>
    <cellStyle name="Normal 42" xfId="592"/>
    <cellStyle name="Normal 42 2" xfId="593"/>
    <cellStyle name="Normal 42 3" xfId="594"/>
    <cellStyle name="Normal 43" xfId="595"/>
    <cellStyle name="Normal 43 2" xfId="596"/>
    <cellStyle name="Normal 43 3" xfId="597"/>
    <cellStyle name="Normal 44" xfId="598"/>
    <cellStyle name="Normal 44 2" xfId="599"/>
    <cellStyle name="Normal 44 3" xfId="600"/>
    <cellStyle name="Normal 45" xfId="601"/>
    <cellStyle name="Normal 45 2" xfId="602"/>
    <cellStyle name="Normal 45 3" xfId="603"/>
    <cellStyle name="Normal 46" xfId="604"/>
    <cellStyle name="Normal 46 2" xfId="605"/>
    <cellStyle name="Normal 46 3" xfId="606"/>
    <cellStyle name="Normal 47" xfId="607"/>
    <cellStyle name="Normal 47 2" xfId="608"/>
    <cellStyle name="Normal 47 3" xfId="609"/>
    <cellStyle name="Normal 48" xfId="610"/>
    <cellStyle name="Normal 48 2" xfId="611"/>
    <cellStyle name="Normal 48 3" xfId="612"/>
    <cellStyle name="Normal 49" xfId="613"/>
    <cellStyle name="Normal 49 2" xfId="614"/>
    <cellStyle name="Normal 49 3" xfId="615"/>
    <cellStyle name="Normal 5" xfId="616"/>
    <cellStyle name="Normal 5 2" xfId="617"/>
    <cellStyle name="Normal 5 3" xfId="618"/>
    <cellStyle name="Normal 5 4" xfId="619"/>
    <cellStyle name="Normal 5 5" xfId="620"/>
    <cellStyle name="Normal 5 6" xfId="621"/>
    <cellStyle name="Normal 5 7" xfId="622"/>
    <cellStyle name="Normal 50" xfId="623"/>
    <cellStyle name="Normal 50 2" xfId="624"/>
    <cellStyle name="Normal 50 3" xfId="625"/>
    <cellStyle name="Normal 51" xfId="626"/>
    <cellStyle name="Normal 51 2" xfId="627"/>
    <cellStyle name="Normal 51 3" xfId="628"/>
    <cellStyle name="Normal 52" xfId="629"/>
    <cellStyle name="Normal 52 2" xfId="630"/>
    <cellStyle name="Normal 52 3" xfId="631"/>
    <cellStyle name="Normal 53" xfId="632"/>
    <cellStyle name="Normal 53 2" xfId="633"/>
    <cellStyle name="Normal 53 3" xfId="634"/>
    <cellStyle name="Normal 54" xfId="635"/>
    <cellStyle name="Normal 54 2" xfId="636"/>
    <cellStyle name="Normal 54 3" xfId="637"/>
    <cellStyle name="Normal 55" xfId="638"/>
    <cellStyle name="Normal 55 2" xfId="639"/>
    <cellStyle name="Normal 55 3" xfId="640"/>
    <cellStyle name="Normal 56" xfId="641"/>
    <cellStyle name="Normal 56 2" xfId="642"/>
    <cellStyle name="Normal 56 3" xfId="643"/>
    <cellStyle name="Normal 57" xfId="644"/>
    <cellStyle name="Normal 57 2" xfId="645"/>
    <cellStyle name="Normal 57 3" xfId="646"/>
    <cellStyle name="Normal 58" xfId="647"/>
    <cellStyle name="Normal 58 2" xfId="648"/>
    <cellStyle name="Normal 58 3" xfId="649"/>
    <cellStyle name="Normal 59" xfId="650"/>
    <cellStyle name="Normal 59 2" xfId="651"/>
    <cellStyle name="Normal 59 3" xfId="652"/>
    <cellStyle name="Normal 6" xfId="653"/>
    <cellStyle name="Normal 6 10" xfId="654"/>
    <cellStyle name="Normal 6 11" xfId="655"/>
    <cellStyle name="Normal 6 12" xfId="656"/>
    <cellStyle name="Normal 6 2" xfId="657"/>
    <cellStyle name="Normal 6 2 2" xfId="658"/>
    <cellStyle name="Normal 6 2 3" xfId="659"/>
    <cellStyle name="Normal 6 2 4" xfId="660"/>
    <cellStyle name="Normal 6 3" xfId="661"/>
    <cellStyle name="Normal 6 3 2" xfId="662"/>
    <cellStyle name="Normal 6 3 3" xfId="663"/>
    <cellStyle name="Normal 6 3 4" xfId="664"/>
    <cellStyle name="Normal 6 4" xfId="665"/>
    <cellStyle name="Normal 6 4 2" xfId="666"/>
    <cellStyle name="Normal 6 4 3" xfId="667"/>
    <cellStyle name="Normal 6 4 4" xfId="668"/>
    <cellStyle name="Normal 6 5" xfId="669"/>
    <cellStyle name="Normal 6 5 2" xfId="670"/>
    <cellStyle name="Normal 6 5 3" xfId="671"/>
    <cellStyle name="Normal 6 6" xfId="672"/>
    <cellStyle name="Normal 6 6 2" xfId="673"/>
    <cellStyle name="Normal 6 6 2 2" xfId="674"/>
    <cellStyle name="Normal 6 6 2 3" xfId="675"/>
    <cellStyle name="Normal 6 6 3" xfId="676"/>
    <cellStyle name="Normal 6 6 4" xfId="677"/>
    <cellStyle name="Normal 6 7" xfId="678"/>
    <cellStyle name="Normal 6 7 2" xfId="679"/>
    <cellStyle name="Normal 6 7 3" xfId="680"/>
    <cellStyle name="Normal 6 8" xfId="681"/>
    <cellStyle name="Normal 6 8 2" xfId="682"/>
    <cellStyle name="Normal 6 8 3" xfId="683"/>
    <cellStyle name="Normal 6 9" xfId="684"/>
    <cellStyle name="Normal 60" xfId="685"/>
    <cellStyle name="Normal 60 2" xfId="686"/>
    <cellStyle name="Normal 60 3" xfId="687"/>
    <cellStyle name="Normal 61" xfId="688"/>
    <cellStyle name="Normal 61 2" xfId="689"/>
    <cellStyle name="Normal 61 3" xfId="690"/>
    <cellStyle name="Normal 62" xfId="691"/>
    <cellStyle name="Normal 62 2" xfId="692"/>
    <cellStyle name="Normal 62 3" xfId="693"/>
    <cellStyle name="Normal 63" xfId="694"/>
    <cellStyle name="Normal 63 2" xfId="695"/>
    <cellStyle name="Normal 63 3" xfId="696"/>
    <cellStyle name="Normal 64" xfId="697"/>
    <cellStyle name="Normal 65" xfId="698"/>
    <cellStyle name="Normal 65 2" xfId="699"/>
    <cellStyle name="Normal 65 3" xfId="700"/>
    <cellStyle name="Normal 66" xfId="701"/>
    <cellStyle name="Normal 66 2" xfId="702"/>
    <cellStyle name="Normal 66 3" xfId="703"/>
    <cellStyle name="Normal 67" xfId="704"/>
    <cellStyle name="Normal 67 2" xfId="705"/>
    <cellStyle name="Normal 67 3" xfId="706"/>
    <cellStyle name="Normal 68" xfId="707"/>
    <cellStyle name="Normal 68 2" xfId="708"/>
    <cellStyle name="Normal 68 3" xfId="709"/>
    <cellStyle name="Normal 69" xfId="710"/>
    <cellStyle name="Normal 69 2" xfId="711"/>
    <cellStyle name="Normal 69 3" xfId="712"/>
    <cellStyle name="Normal 7" xfId="713"/>
    <cellStyle name="Normal 7 2" xfId="714"/>
    <cellStyle name="Normal 70" xfId="715"/>
    <cellStyle name="Normal 70 2" xfId="716"/>
    <cellStyle name="Normal 70 3" xfId="717"/>
    <cellStyle name="Normal 71" xfId="718"/>
    <cellStyle name="Normal 71 2" xfId="719"/>
    <cellStyle name="Normal 71 3" xfId="720"/>
    <cellStyle name="Normal 72" xfId="721"/>
    <cellStyle name="Normal 72 2" xfId="722"/>
    <cellStyle name="Normal 72 3" xfId="723"/>
    <cellStyle name="Normal 73" xfId="724"/>
    <cellStyle name="Normal 73 2" xfId="725"/>
    <cellStyle name="Normal 73 3" xfId="726"/>
    <cellStyle name="Normal 74" xfId="727"/>
    <cellStyle name="Normal 74 2" xfId="728"/>
    <cellStyle name="Normal 74 3" xfId="729"/>
    <cellStyle name="Normal 75" xfId="730"/>
    <cellStyle name="Normal 75 2" xfId="731"/>
    <cellStyle name="Normal 75 3" xfId="732"/>
    <cellStyle name="Normal 76" xfId="733"/>
    <cellStyle name="Normal 76 2" xfId="734"/>
    <cellStyle name="Normal 76 3" xfId="735"/>
    <cellStyle name="Normal 77" xfId="736"/>
    <cellStyle name="Normal 77 2" xfId="737"/>
    <cellStyle name="Normal 77 3" xfId="738"/>
    <cellStyle name="Normal 78" xfId="739"/>
    <cellStyle name="Normal 78 2" xfId="740"/>
    <cellStyle name="Normal 78 3" xfId="741"/>
    <cellStyle name="Normal 79" xfId="742"/>
    <cellStyle name="Normal 79 2" xfId="743"/>
    <cellStyle name="Normal 79 3" xfId="744"/>
    <cellStyle name="Normal 8" xfId="745"/>
    <cellStyle name="Normal 8 2" xfId="746"/>
    <cellStyle name="Normal 80" xfId="747"/>
    <cellStyle name="Normal 80 2" xfId="748"/>
    <cellStyle name="Normal 80 3" xfId="749"/>
    <cellStyle name="Normal 81" xfId="750"/>
    <cellStyle name="Normal 81 2" xfId="751"/>
    <cellStyle name="Normal 81 3" xfId="752"/>
    <cellStyle name="Normal 82" xfId="753"/>
    <cellStyle name="Normal 82 2" xfId="754"/>
    <cellStyle name="Normal 82 3" xfId="755"/>
    <cellStyle name="Normal 83" xfId="756"/>
    <cellStyle name="Normal 83 2" xfId="757"/>
    <cellStyle name="Normal 83 3" xfId="758"/>
    <cellStyle name="Normal 84" xfId="759"/>
    <cellStyle name="Normal 84 2" xfId="760"/>
    <cellStyle name="Normal 84 3" xfId="761"/>
    <cellStyle name="Normal 85" xfId="762"/>
    <cellStyle name="Normal 85 2" xfId="763"/>
    <cellStyle name="Normal 85 3" xfId="764"/>
    <cellStyle name="Normal 86" xfId="765"/>
    <cellStyle name="Normal 86 2" xfId="766"/>
    <cellStyle name="Normal 86 3" xfId="767"/>
    <cellStyle name="Normal 87" xfId="768"/>
    <cellStyle name="Normal 87 2" xfId="769"/>
    <cellStyle name="Normal 87 3" xfId="770"/>
    <cellStyle name="Normal 88" xfId="771"/>
    <cellStyle name="Normal 88 2" xfId="772"/>
    <cellStyle name="Normal 88 3" xfId="773"/>
    <cellStyle name="Normal 89" xfId="774"/>
    <cellStyle name="Normal 89 2" xfId="775"/>
    <cellStyle name="Normal 89 3" xfId="776"/>
    <cellStyle name="Normal 9" xfId="777"/>
    <cellStyle name="Normal 9 2" xfId="778"/>
    <cellStyle name="Normal 9 2 2" xfId="779"/>
    <cellStyle name="Normal 9 2 3" xfId="780"/>
    <cellStyle name="Normal 9 3" xfId="781"/>
    <cellStyle name="Normal 9 4" xfId="782"/>
    <cellStyle name="Normal 90" xfId="783"/>
    <cellStyle name="Normal 90 2" xfId="784"/>
    <cellStyle name="Normal 90 3" xfId="785"/>
    <cellStyle name="Normal 91" xfId="786"/>
    <cellStyle name="Normal 91 2" xfId="787"/>
    <cellStyle name="Normal 91 3" xfId="788"/>
    <cellStyle name="Normal 92" xfId="789"/>
    <cellStyle name="Normal 92 2" xfId="790"/>
    <cellStyle name="Normal 92 3" xfId="791"/>
    <cellStyle name="Normal 93" xfId="792"/>
    <cellStyle name="Normal 93 2" xfId="793"/>
    <cellStyle name="Normal 93 3" xfId="794"/>
    <cellStyle name="Normal 94" xfId="795"/>
    <cellStyle name="Normal 94 2" xfId="796"/>
    <cellStyle name="Normal 94 3" xfId="797"/>
    <cellStyle name="Normal 95" xfId="798"/>
    <cellStyle name="Normal 95 2" xfId="799"/>
    <cellStyle name="Normal 95 3" xfId="800"/>
    <cellStyle name="Normal 96" xfId="801"/>
    <cellStyle name="Normal 96 2" xfId="802"/>
    <cellStyle name="Normal 96 3" xfId="803"/>
    <cellStyle name="Normal 97" xfId="804"/>
    <cellStyle name="Normal 97 2" xfId="805"/>
    <cellStyle name="Normal 97 3" xfId="806"/>
    <cellStyle name="Normal 98" xfId="807"/>
    <cellStyle name="Normal 98 2" xfId="808"/>
    <cellStyle name="Normal 98 3" xfId="809"/>
    <cellStyle name="Normal 99" xfId="810"/>
    <cellStyle name="Normal_2009 NİSAN SİGORTALI (1 kısım)" xfId="811"/>
    <cellStyle name="Normal_2009_06_sigortali" xfId="812"/>
    <cellStyle name="Normal_7.4-b-İL-ESNAF" xfId="813"/>
    <cellStyle name="Normal_8 4-b İL TARIM" xfId="814"/>
    <cellStyle name="Normal_8-Agustos bulten2007(Son Hali)2" xfId="815"/>
    <cellStyle name="Normal_BÜTÇEVELİ" xfId="816"/>
    <cellStyle name="Normal_Ekim Bülteni 2006" xfId="817"/>
    <cellStyle name="Normal_İLYAS BEY için kapsam 26 temmuz 2010" xfId="818"/>
    <cellStyle name="Normal_MYÖ2" xfId="819"/>
    <cellStyle name="Normal_nufus" xfId="820"/>
    <cellStyle name="Normal_Sayfa1" xfId="821"/>
    <cellStyle name="Normal_Sayfa2" xfId="822"/>
    <cellStyle name="Normal_TABLO-69" xfId="823"/>
    <cellStyle name="Not" xfId="824"/>
    <cellStyle name="Not 2" xfId="825"/>
    <cellStyle name="Not 3" xfId="826"/>
    <cellStyle name="Not 3 2" xfId="827"/>
    <cellStyle name="Not 3_25.İL-EMOD-Öncelikli Yaşam" xfId="828"/>
    <cellStyle name="Not 4" xfId="829"/>
    <cellStyle name="Nötr" xfId="830"/>
    <cellStyle name="Nötr 2" xfId="831"/>
    <cellStyle name="Nötr 3" xfId="832"/>
    <cellStyle name="Nötr 4" xfId="833"/>
    <cellStyle name="Currency" xfId="834"/>
    <cellStyle name="Currency [0]" xfId="835"/>
    <cellStyle name="Stil 1" xfId="836"/>
    <cellStyle name="Toplam" xfId="837"/>
    <cellStyle name="Toplam 2" xfId="838"/>
    <cellStyle name="Toplam 3" xfId="839"/>
    <cellStyle name="Toplam 4" xfId="840"/>
    <cellStyle name="Uyarı Metni" xfId="841"/>
    <cellStyle name="Uyarı Metni 2" xfId="842"/>
    <cellStyle name="Uyarı Metni 3" xfId="843"/>
    <cellStyle name="Uyarı Metni 4" xfId="844"/>
    <cellStyle name="Comma" xfId="845"/>
    <cellStyle name="Virgül 10" xfId="846"/>
    <cellStyle name="Virgül 2" xfId="847"/>
    <cellStyle name="Virgül 2 2" xfId="848"/>
    <cellStyle name="Virgül 3" xfId="849"/>
    <cellStyle name="Virgül 3 2" xfId="850"/>
    <cellStyle name="Virgül 4" xfId="851"/>
    <cellStyle name="Virgül 4 2" xfId="852"/>
    <cellStyle name="Virgül 5" xfId="853"/>
    <cellStyle name="Virgül 6" xfId="854"/>
    <cellStyle name="Virgül 6 2" xfId="855"/>
    <cellStyle name="Virgül 7" xfId="856"/>
    <cellStyle name="Virgül 7 2" xfId="857"/>
    <cellStyle name="Virgül 7 3" xfId="858"/>
    <cellStyle name="Virgül 8" xfId="859"/>
    <cellStyle name="Virgül 8 2" xfId="860"/>
    <cellStyle name="Virgül 9" xfId="861"/>
    <cellStyle name="Vurgu1" xfId="862"/>
    <cellStyle name="Vurgu1 2" xfId="863"/>
    <cellStyle name="Vurgu1 3" xfId="864"/>
    <cellStyle name="Vurgu1 4" xfId="865"/>
    <cellStyle name="Vurgu2" xfId="866"/>
    <cellStyle name="Vurgu2 2" xfId="867"/>
    <cellStyle name="Vurgu2 3" xfId="868"/>
    <cellStyle name="Vurgu2 4" xfId="869"/>
    <cellStyle name="Vurgu3" xfId="870"/>
    <cellStyle name="Vurgu3 2" xfId="871"/>
    <cellStyle name="Vurgu3 3" xfId="872"/>
    <cellStyle name="Vurgu3 4" xfId="873"/>
    <cellStyle name="Vurgu4" xfId="874"/>
    <cellStyle name="Vurgu4 2" xfId="875"/>
    <cellStyle name="Vurgu4 3" xfId="876"/>
    <cellStyle name="Vurgu4 4" xfId="877"/>
    <cellStyle name="Vurgu5" xfId="878"/>
    <cellStyle name="Vurgu5 2" xfId="879"/>
    <cellStyle name="Vurgu5 3" xfId="880"/>
    <cellStyle name="Vurgu5 4" xfId="881"/>
    <cellStyle name="Vurgu6" xfId="882"/>
    <cellStyle name="Vurgu6 2" xfId="883"/>
    <cellStyle name="Vurgu6 3" xfId="884"/>
    <cellStyle name="Vurgu6 4" xfId="885"/>
    <cellStyle name="Percent" xfId="886"/>
    <cellStyle name="Yüzde 2" xfId="887"/>
    <cellStyle name="Yüzde 2 2" xfId="888"/>
    <cellStyle name="Yüzde 2 3" xfId="889"/>
    <cellStyle name="Yüzde 3" xfId="890"/>
    <cellStyle name="Yüzde 4" xfId="891"/>
    <cellStyle name="Yüzde 4 2" xfId="8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E5DEE6"/>
      <rgbColor rgb="00FFFF00"/>
      <rgbColor rgb="00FF00FF"/>
      <rgbColor rgb="0000FFFF"/>
      <rgbColor rgb="00800000"/>
      <rgbColor rgb="00008000"/>
      <rgbColor rgb="00000080"/>
      <rgbColor rgb="00808000"/>
      <rgbColor rgb="00800080"/>
      <rgbColor rgb="00EBECF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7E8E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solidFill>
                  <a:srgbClr val="000000"/>
                </a:solidFill>
              </a:rPr>
              <a:t>SGK Toplam Zorunlu Sigortalı Sayıları</a:t>
            </a:r>
          </a:p>
        </c:rich>
      </c:tx>
      <c:layout>
        <c:manualLayout>
          <c:xMode val="factor"/>
          <c:yMode val="factor"/>
          <c:x val="0.07525"/>
          <c:y val="0.0275"/>
        </c:manualLayout>
      </c:layout>
      <c:spPr>
        <a:gradFill rotWithShape="1">
          <a:gsLst>
            <a:gs pos="0">
              <a:srgbClr val="969696"/>
            </a:gs>
            <a:gs pos="50000">
              <a:srgbClr val="FFFFFF"/>
            </a:gs>
            <a:gs pos="100000">
              <a:srgbClr val="969696"/>
            </a:gs>
          </a:gsLst>
          <a:lin ang="2700000" scaled="1"/>
        </a:gradFill>
        <a:ln w="3175">
          <a:noFill/>
        </a:ln>
      </c:spPr>
    </c:title>
    <c:plotArea>
      <c:layout>
        <c:manualLayout>
          <c:xMode val="edge"/>
          <c:yMode val="edge"/>
          <c:x val="0.0615"/>
          <c:y val="0.12325"/>
          <c:w val="0.78275"/>
          <c:h val="0.91"/>
        </c:manualLayout>
      </c:layout>
      <c:lineChart>
        <c:grouping val="standard"/>
        <c:varyColors val="0"/>
        <c:ser>
          <c:idx val="0"/>
          <c:order val="0"/>
          <c:tx>
            <c:strRef>
              <c:f>'[1]2.Aylara Göre Sigortalılar'!$E$6</c:f>
              <c:strCache>
                <c:ptCount val="1"/>
                <c:pt idx="0">
                  <c:v>2014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Sigortalılar'!$E$7:$E$18</c:f>
              <c:numCache>
                <c:ptCount val="12"/>
                <c:pt idx="0">
                  <c:v>17888850</c:v>
                </c:pt>
                <c:pt idx="1">
                  <c:v>18047588</c:v>
                </c:pt>
                <c:pt idx="2">
                  <c:v>18287217</c:v>
                </c:pt>
                <c:pt idx="3">
                  <c:v>18390035</c:v>
                </c:pt>
                <c:pt idx="4">
                  <c:v>18587161</c:v>
                </c:pt>
                <c:pt idx="5">
                  <c:v>18703323</c:v>
                </c:pt>
                <c:pt idx="6">
                  <c:v>18442224</c:v>
                </c:pt>
                <c:pt idx="7">
                  <c:v>18653931</c:v>
                </c:pt>
                <c:pt idx="8">
                  <c:v>18942797</c:v>
                </c:pt>
                <c:pt idx="9">
                  <c:v>18905822</c:v>
                </c:pt>
                <c:pt idx="10">
                  <c:v>18898806</c:v>
                </c:pt>
                <c:pt idx="11">
                  <c:v>18829866</c:v>
                </c:pt>
              </c:numCache>
            </c:numRef>
          </c:val>
          <c:smooth val="0"/>
        </c:ser>
        <c:ser>
          <c:idx val="1"/>
          <c:order val="1"/>
          <c:tx>
            <c:strRef>
              <c:f>'[1]2.Aylara Göre Sigortalılar'!$H$6</c:f>
              <c:strCache>
                <c:ptCount val="1"/>
                <c:pt idx="0">
                  <c:v>2017</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Sigortalılar'!$H$7:$H$18</c:f>
              <c:numCache>
                <c:ptCount val="12"/>
                <c:pt idx="0">
                  <c:v>18607120</c:v>
                </c:pt>
                <c:pt idx="1">
                  <c:v>18790237</c:v>
                </c:pt>
                <c:pt idx="2">
                  <c:v>19263697</c:v>
                </c:pt>
                <c:pt idx="3">
                  <c:v>19579378</c:v>
                </c:pt>
                <c:pt idx="4">
                  <c:v>19847694</c:v>
                </c:pt>
                <c:pt idx="5">
                  <c:v>19775804</c:v>
                </c:pt>
                <c:pt idx="6">
                  <c:v>19922088</c:v>
                </c:pt>
                <c:pt idx="7">
                  <c:v>19979268</c:v>
                </c:pt>
                <c:pt idx="8">
                  <c:v>20284445</c:v>
                </c:pt>
                <c:pt idx="9">
                  <c:v>20390228</c:v>
                </c:pt>
                <c:pt idx="10">
                  <c:v>20302716</c:v>
                </c:pt>
                <c:pt idx="11">
                  <c:v>20241389</c:v>
                </c:pt>
              </c:numCache>
            </c:numRef>
          </c:val>
          <c:smooth val="0"/>
        </c:ser>
        <c:ser>
          <c:idx val="2"/>
          <c:order val="2"/>
          <c:tx>
            <c:strRef>
              <c:f>'[1]2.Aylara Göre Sigortalılar'!$I$6</c:f>
              <c:strCache>
                <c:ptCount val="1"/>
                <c:pt idx="0">
                  <c:v>2018</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Sigortalılar'!$I$7:$I$18</c:f>
              <c:numCache>
                <c:ptCount val="12"/>
                <c:pt idx="0">
                  <c:v>19970763</c:v>
                </c:pt>
                <c:pt idx="1">
                  <c:v>19960009</c:v>
                </c:pt>
                <c:pt idx="2">
                  <c:v>20137543</c:v>
                </c:pt>
                <c:pt idx="3">
                  <c:v>20351666</c:v>
                </c:pt>
                <c:pt idx="4">
                  <c:v>20547739</c:v>
                </c:pt>
                <c:pt idx="5">
                  <c:v>20292691</c:v>
                </c:pt>
                <c:pt idx="6">
                  <c:v>20523586</c:v>
                </c:pt>
                <c:pt idx="7">
                  <c:v>20325317</c:v>
                </c:pt>
                <c:pt idx="8">
                  <c:v>20621914</c:v>
                </c:pt>
                <c:pt idx="9">
                  <c:v>20620417</c:v>
                </c:pt>
                <c:pt idx="10">
                  <c:v>20349347</c:v>
                </c:pt>
                <c:pt idx="11">
                  <c:v>20093780</c:v>
                </c:pt>
              </c:numCache>
            </c:numRef>
          </c:val>
          <c:smooth val="0"/>
        </c:ser>
        <c:ser>
          <c:idx val="3"/>
          <c:order val="3"/>
          <c:tx>
            <c:strRef>
              <c:f>'[1]2.Aylara Göre Sigortalılar'!$J$6</c:f>
              <c:strCache>
                <c:ptCount val="1"/>
                <c:pt idx="0">
                  <c:v>2019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Sigortalılar'!$J$7:$J$18</c:f>
              <c:numCache>
                <c:ptCount val="12"/>
                <c:pt idx="0">
                  <c:v>19648900</c:v>
                </c:pt>
                <c:pt idx="1">
                  <c:v>19647886</c:v>
                </c:pt>
                <c:pt idx="2">
                  <c:v>19828091</c:v>
                </c:pt>
                <c:pt idx="3">
                  <c:v>20038270</c:v>
                </c:pt>
                <c:pt idx="4">
                  <c:v>20218472</c:v>
                </c:pt>
                <c:pt idx="5">
                  <c:v>20220807</c:v>
                </c:pt>
                <c:pt idx="6">
                  <c:v>20102816</c:v>
                </c:pt>
                <c:pt idx="7">
                  <c:v>19945604</c:v>
                </c:pt>
                <c:pt idx="8">
                  <c:v>20279720</c:v>
                </c:pt>
                <c:pt idx="9">
                  <c:v>20348058</c:v>
                </c:pt>
                <c:pt idx="10">
                  <c:v>20213823</c:v>
                </c:pt>
                <c:pt idx="11">
                  <c:v>20172891</c:v>
                </c:pt>
              </c:numCache>
            </c:numRef>
          </c:val>
          <c:smooth val="0"/>
        </c:ser>
        <c:ser>
          <c:idx val="4"/>
          <c:order val="4"/>
          <c:tx>
            <c:v>2020</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Sigortalılar'!$K$9:$K$20</c:f>
              <c:numCache/>
            </c:numRef>
          </c:val>
          <c:smooth val="0"/>
        </c:ser>
        <c:ser>
          <c:idx val="5"/>
          <c:order val="5"/>
          <c:tx>
            <c:strRef>
              <c:f>'2.Aylara Göre Sigortalılar'!$L$8</c:f>
              <c:strCache>
                <c:ptCount val="1"/>
                <c:pt idx="0">
                  <c:v>2021</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val>
            <c:numRef>
              <c:f>'2.Aylara Göre Sigortalılar'!$L$9:$L$20</c:f>
              <c:numCache/>
            </c:numRef>
          </c:val>
          <c:smooth val="0"/>
        </c:ser>
        <c:marker val="1"/>
        <c:axId val="4570213"/>
        <c:axId val="41131918"/>
      </c:lineChart>
      <c:catAx>
        <c:axId val="457021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675" b="0" i="0" u="none" baseline="0">
                <a:solidFill>
                  <a:srgbClr val="000000"/>
                </a:solidFill>
              </a:defRPr>
            </a:pPr>
          </a:p>
        </c:txPr>
        <c:crossAx val="41131918"/>
        <c:crosses val="autoZero"/>
        <c:auto val="1"/>
        <c:lblOffset val="100"/>
        <c:tickLblSkip val="1"/>
        <c:noMultiLvlLbl val="0"/>
      </c:catAx>
      <c:valAx>
        <c:axId val="41131918"/>
        <c:scaling>
          <c:orientation val="minMax"/>
          <c:max val="23000000"/>
          <c:min val="17000000"/>
        </c:scaling>
        <c:axPos val="l"/>
        <c:delete val="0"/>
        <c:numFmt formatCode="#,##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4570213"/>
        <c:crossesAt val="1"/>
        <c:crossBetween val="between"/>
        <c:dispUnits/>
        <c:majorUnit val="500000"/>
        <c:minorUnit val="50000"/>
      </c:valAx>
      <c:spPr>
        <a:gradFill rotWithShape="1">
          <a:gsLst>
            <a:gs pos="0">
              <a:srgbClr val="F2F2F2"/>
            </a:gs>
            <a:gs pos="28000">
              <a:srgbClr val="FFFFFF"/>
            </a:gs>
            <a:gs pos="37900">
              <a:srgbClr val="FCFCFC"/>
            </a:gs>
            <a:gs pos="100000">
              <a:srgbClr val="99CCFF"/>
            </a:gs>
          </a:gsLst>
          <a:lin ang="18900000" scaled="1"/>
        </a:gradFill>
        <a:ln w="12700">
          <a:solidFill>
            <a:srgbClr val="808080"/>
          </a:solidFill>
        </a:ln>
      </c:spPr>
    </c:plotArea>
    <c:legend>
      <c:legendPos val="r"/>
      <c:layout>
        <c:manualLayout>
          <c:xMode val="edge"/>
          <c:yMode val="edge"/>
          <c:x val="0.848"/>
          <c:y val="0.2535"/>
          <c:w val="0.11975"/>
          <c:h val="0.43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969696"/>
        </a:gs>
        <a:gs pos="50000">
          <a:srgbClr val="FFFFFF"/>
        </a:gs>
        <a:gs pos="100000">
          <a:srgbClr val="969696"/>
        </a:gs>
      </a:gsLst>
      <a:lin ang="2700000" scaled="1"/>
    </a:gradFill>
    <a:ln w="3175">
      <a:solidFill>
        <a:srgbClr val="000000"/>
      </a:solidFill>
    </a:ln>
    <a:effectLst>
      <a:outerShdw dist="35921" dir="2700000" algn="br">
        <a:prstClr val="black"/>
      </a:outerShdw>
    </a:effectLst>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solidFill>
                  <a:srgbClr val="000000"/>
                </a:solidFill>
              </a:rPr>
              <a:t>(4/a)  Zorunlu Sigortalı Sayıları</a:t>
            </a:r>
          </a:p>
        </c:rich>
      </c:tx>
      <c:layout>
        <c:manualLayout>
          <c:xMode val="factor"/>
          <c:yMode val="factor"/>
          <c:x val="0.02675"/>
          <c:y val="0.02975"/>
        </c:manualLayout>
      </c:layout>
      <c:spPr>
        <a:gradFill rotWithShape="1">
          <a:gsLst>
            <a:gs pos="0">
              <a:srgbClr val="969696"/>
            </a:gs>
            <a:gs pos="50000">
              <a:srgbClr val="FFFFFF"/>
            </a:gs>
            <a:gs pos="100000">
              <a:srgbClr val="969696"/>
            </a:gs>
          </a:gsLst>
          <a:lin ang="2700000" scaled="1"/>
        </a:gradFill>
        <a:ln w="3175">
          <a:noFill/>
        </a:ln>
      </c:spPr>
    </c:title>
    <c:plotArea>
      <c:layout>
        <c:manualLayout>
          <c:xMode val="edge"/>
          <c:yMode val="edge"/>
          <c:x val="0.0615"/>
          <c:y val="0.1115"/>
          <c:w val="0.78275"/>
          <c:h val="0.92625"/>
        </c:manualLayout>
      </c:layout>
      <c:lineChart>
        <c:grouping val="standard"/>
        <c:varyColors val="0"/>
        <c:ser>
          <c:idx val="0"/>
          <c:order val="0"/>
          <c:tx>
            <c:v>2014</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ptCount val="12"/>
              <c:pt idx="0">
                <c:v>12329012</c:v>
              </c:pt>
              <c:pt idx="1">
                <c:v>12355589</c:v>
              </c:pt>
              <c:pt idx="2">
                <c:v>12566310</c:v>
              </c:pt>
              <c:pt idx="3">
                <c:v>12730077</c:v>
              </c:pt>
              <c:pt idx="4">
                <c:v>12922571</c:v>
              </c:pt>
              <c:pt idx="5">
                <c:v>13034290</c:v>
              </c:pt>
              <c:pt idx="6">
                <c:v>12701507</c:v>
              </c:pt>
              <c:pt idx="7">
                <c:v>12884711</c:v>
              </c:pt>
              <c:pt idx="8">
                <c:v>13155308</c:v>
              </c:pt>
              <c:pt idx="9">
                <c:v>13072609</c:v>
              </c:pt>
              <c:pt idx="10">
                <c:v>13100694</c:v>
              </c:pt>
              <c:pt idx="11">
                <c:v>13093230</c:v>
              </c:pt>
            </c:numLit>
          </c:val>
          <c:smooth val="0"/>
        </c:ser>
        <c:ser>
          <c:idx val="3"/>
          <c:order val="1"/>
          <c:tx>
            <c:v>2017</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ptCount val="12"/>
              <c:pt idx="0">
                <c:v>13115945</c:v>
              </c:pt>
              <c:pt idx="1">
                <c:v>13126079</c:v>
              </c:pt>
              <c:pt idx="2">
                <c:v>13558783</c:v>
              </c:pt>
              <c:pt idx="3">
                <c:v>13849359</c:v>
              </c:pt>
              <c:pt idx="4">
                <c:v>14105505</c:v>
              </c:pt>
              <c:pt idx="5">
                <c:v>14009873</c:v>
              </c:pt>
              <c:pt idx="6">
                <c:v>14195607</c:v>
              </c:pt>
              <c:pt idx="7">
                <c:v>14265038</c:v>
              </c:pt>
              <c:pt idx="8">
                <c:v>14547574</c:v>
              </c:pt>
              <c:pt idx="9">
                <c:v>14644895</c:v>
              </c:pt>
              <c:pt idx="10">
                <c:v>14555878</c:v>
              </c:pt>
              <c:pt idx="11">
                <c:v>14477817</c:v>
              </c:pt>
            </c:numLit>
          </c:val>
          <c:smooth val="0"/>
        </c:ser>
        <c:ser>
          <c:idx val="4"/>
          <c:order val="2"/>
          <c:tx>
            <c:strRef>
              <c:f>'[1]2.Aylara Göre Sigortalılar'!$I$20</c:f>
              <c:strCache>
                <c:ptCount val="1"/>
                <c:pt idx="0">
                  <c:v>2018</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Sigortalılar'!$I$21:$I$32</c:f>
              <c:numCache>
                <c:ptCount val="12"/>
                <c:pt idx="0">
                  <c:v>14218231</c:v>
                </c:pt>
                <c:pt idx="1">
                  <c:v>14127524</c:v>
                </c:pt>
                <c:pt idx="2">
                  <c:v>14325806</c:v>
                </c:pt>
                <c:pt idx="3">
                  <c:v>14527332</c:v>
                </c:pt>
                <c:pt idx="4">
                  <c:v>14729306</c:v>
                </c:pt>
                <c:pt idx="5">
                  <c:v>14570283</c:v>
                </c:pt>
                <c:pt idx="6">
                  <c:v>14664384</c:v>
                </c:pt>
                <c:pt idx="7">
                  <c:v>14482653</c:v>
                </c:pt>
                <c:pt idx="8">
                  <c:v>14809349</c:v>
                </c:pt>
                <c:pt idx="9">
                  <c:v>14695062</c:v>
                </c:pt>
                <c:pt idx="10">
                  <c:v>14448590</c:v>
                </c:pt>
                <c:pt idx="11">
                  <c:v>14229170</c:v>
                </c:pt>
              </c:numCache>
            </c:numRef>
          </c:val>
          <c:smooth val="0"/>
        </c:ser>
        <c:ser>
          <c:idx val="5"/>
          <c:order val="3"/>
          <c:tx>
            <c:strRef>
              <c:f>'[1]2.Aylara Göre Sigortalılar'!$J$20</c:f>
              <c:strCache>
                <c:ptCount val="1"/>
                <c:pt idx="0">
                  <c:v>2019</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Sigortalılar'!$J$21:$J$32</c:f>
              <c:numCache>
                <c:ptCount val="12"/>
                <c:pt idx="0">
                  <c:v>13826757</c:v>
                </c:pt>
                <c:pt idx="1">
                  <c:v>13807689</c:v>
                </c:pt>
                <c:pt idx="2">
                  <c:v>13994899</c:v>
                </c:pt>
                <c:pt idx="3">
                  <c:v>14226393</c:v>
                </c:pt>
                <c:pt idx="4">
                  <c:v>14324472</c:v>
                </c:pt>
                <c:pt idx="5">
                  <c:v>14287607</c:v>
                </c:pt>
                <c:pt idx="6">
                  <c:v>14198097</c:v>
                </c:pt>
                <c:pt idx="7">
                  <c:v>14119665</c:v>
                </c:pt>
                <c:pt idx="8">
                  <c:v>14440956</c:v>
                </c:pt>
                <c:pt idx="9">
                  <c:v>14511611</c:v>
                </c:pt>
                <c:pt idx="10">
                  <c:v>14393707</c:v>
                </c:pt>
                <c:pt idx="11">
                  <c:v>14314313</c:v>
                </c:pt>
              </c:numCache>
            </c:numRef>
          </c:val>
          <c:smooth val="0"/>
        </c:ser>
        <c:ser>
          <c:idx val="6"/>
          <c:order val="4"/>
          <c:tx>
            <c:strRef>
              <c:f>'2.Aylara Göre Sigortalılar'!$K$22</c:f>
              <c:strCache>
                <c:ptCount val="1"/>
                <c:pt idx="0">
                  <c:v>2020</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Sigortalılar'!$K$23:$K$34</c:f>
              <c:numCache/>
            </c:numRef>
          </c:val>
          <c:smooth val="0"/>
        </c:ser>
        <c:ser>
          <c:idx val="1"/>
          <c:order val="5"/>
          <c:tx>
            <c:strRef>
              <c:f>'2.Aylara Göre Sigortalılar'!$L$22</c:f>
              <c:strCache>
                <c:ptCount val="1"/>
                <c:pt idx="0">
                  <c:v>2021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'2.Aylara Göre Sigortalılar'!$L$23:$L$34</c:f>
              <c:numCache/>
            </c:numRef>
          </c:val>
          <c:smooth val="0"/>
        </c:ser>
        <c:marker val="1"/>
        <c:axId val="34642943"/>
        <c:axId val="43351032"/>
      </c:lineChart>
      <c:catAx>
        <c:axId val="3464294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675" b="0" i="0" u="none" baseline="0">
                <a:solidFill>
                  <a:srgbClr val="000000"/>
                </a:solidFill>
              </a:defRPr>
            </a:pPr>
          </a:p>
        </c:txPr>
        <c:crossAx val="43351032"/>
        <c:crosses val="autoZero"/>
        <c:auto val="1"/>
        <c:lblOffset val="100"/>
        <c:tickLblSkip val="1"/>
        <c:noMultiLvlLbl val="0"/>
      </c:catAx>
      <c:valAx>
        <c:axId val="43351032"/>
        <c:scaling>
          <c:orientation val="minMax"/>
          <c:max val="16500000.000000002"/>
          <c:min val="11500000.000000002"/>
        </c:scaling>
        <c:axPos val="l"/>
        <c:delete val="0"/>
        <c:numFmt formatCode="#,##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34642943"/>
        <c:crossesAt val="1"/>
        <c:crossBetween val="between"/>
        <c:dispUnits/>
        <c:majorUnit val="500000"/>
        <c:minorUnit val="50000"/>
      </c:valAx>
      <c:spPr>
        <a:gradFill rotWithShape="1">
          <a:gsLst>
            <a:gs pos="0">
              <a:srgbClr val="F2F2F2"/>
            </a:gs>
            <a:gs pos="28000">
              <a:srgbClr val="FFFFFF"/>
            </a:gs>
            <a:gs pos="37900">
              <a:srgbClr val="FCFCFC"/>
            </a:gs>
            <a:gs pos="100000">
              <a:srgbClr val="99CCFF"/>
            </a:gs>
          </a:gsLst>
          <a:lin ang="18900000" scaled="1"/>
        </a:gradFill>
        <a:ln w="12700">
          <a:solidFill>
            <a:srgbClr val="808080"/>
          </a:solidFill>
        </a:ln>
      </c:spPr>
    </c:plotArea>
    <c:legend>
      <c:legendPos val="r"/>
      <c:layout>
        <c:manualLayout>
          <c:xMode val="edge"/>
          <c:yMode val="edge"/>
          <c:x val="0.848"/>
          <c:y val="0.2375"/>
          <c:w val="0.11975"/>
          <c:h val="0.37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969696"/>
        </a:gs>
        <a:gs pos="50000">
          <a:srgbClr val="FFFFFF"/>
        </a:gs>
        <a:gs pos="100000">
          <a:srgbClr val="969696"/>
        </a:gs>
      </a:gsLst>
      <a:lin ang="2700000" scaled="1"/>
    </a:gradFill>
    <a:ln w="3175">
      <a:solidFill>
        <a:srgbClr val="000000"/>
      </a:solidFill>
    </a:ln>
    <a:effectLst>
      <a:outerShdw dist="35921" dir="2700000" algn="br">
        <a:prstClr val="black"/>
      </a:outerShdw>
    </a:effectLst>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75" b="1" i="0" u="none" baseline="0">
                <a:solidFill>
                  <a:srgbClr val="000000"/>
                </a:solidFill>
              </a:rPr>
              <a:t>(4/b) Zorunlu Sigortalı Sayıları</a:t>
            </a:r>
          </a:p>
        </c:rich>
      </c:tx>
      <c:layout>
        <c:manualLayout>
          <c:xMode val="factor"/>
          <c:yMode val="factor"/>
          <c:x val="-0.03"/>
          <c:y val="0.02125"/>
        </c:manualLayout>
      </c:layout>
      <c:spPr>
        <a:gradFill rotWithShape="1">
          <a:gsLst>
            <a:gs pos="0">
              <a:srgbClr val="969696"/>
            </a:gs>
            <a:gs pos="50000">
              <a:srgbClr val="FFFFFF"/>
            </a:gs>
            <a:gs pos="100000">
              <a:srgbClr val="969696"/>
            </a:gs>
          </a:gsLst>
          <a:lin ang="2700000" scaled="1"/>
        </a:gradFill>
        <a:ln w="3175">
          <a:noFill/>
        </a:ln>
      </c:spPr>
    </c:title>
    <c:plotArea>
      <c:layout>
        <c:manualLayout>
          <c:xMode val="edge"/>
          <c:yMode val="edge"/>
          <c:x val="0.057"/>
          <c:y val="0.16175"/>
          <c:w val="0.795"/>
          <c:h val="0.79525"/>
        </c:manualLayout>
      </c:layout>
      <c:lineChart>
        <c:grouping val="standard"/>
        <c:varyColors val="0"/>
        <c:ser>
          <c:idx val="4"/>
          <c:order val="0"/>
          <c:tx>
            <c:v>2014</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ptCount val="12"/>
              <c:pt idx="0">
                <c:v>2720965</c:v>
              </c:pt>
              <c:pt idx="1">
                <c:v>2855300</c:v>
              </c:pt>
              <c:pt idx="2">
                <c:v>2871284</c:v>
              </c:pt>
              <c:pt idx="3">
                <c:v>2815090</c:v>
              </c:pt>
              <c:pt idx="4">
                <c:v>2815276</c:v>
              </c:pt>
              <c:pt idx="5">
                <c:v>2816946</c:v>
              </c:pt>
              <c:pt idx="6">
                <c:v>2875917</c:v>
              </c:pt>
              <c:pt idx="7">
                <c:v>2909657</c:v>
              </c:pt>
              <c:pt idx="8">
                <c:v>2907549</c:v>
              </c:pt>
              <c:pt idx="9">
                <c:v>2924846</c:v>
              </c:pt>
              <c:pt idx="10">
                <c:v>2868886</c:v>
              </c:pt>
              <c:pt idx="11">
                <c:v>2827633</c:v>
              </c:pt>
            </c:numLit>
          </c:val>
          <c:smooth val="0"/>
        </c:ser>
        <c:ser>
          <c:idx val="6"/>
          <c:order val="1"/>
          <c:tx>
            <c:v>2017</c:v>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ptCount val="12"/>
              <c:pt idx="0">
                <c:v>2520079</c:v>
              </c:pt>
              <c:pt idx="1">
                <c:v>2698940</c:v>
              </c:pt>
              <c:pt idx="2">
                <c:v>2734104</c:v>
              </c:pt>
              <c:pt idx="3">
                <c:v>2760089</c:v>
              </c:pt>
              <c:pt idx="4">
                <c:v>2771634</c:v>
              </c:pt>
              <c:pt idx="5">
                <c:v>2789173</c:v>
              </c:pt>
              <c:pt idx="6">
                <c:v>2751389</c:v>
              </c:pt>
              <c:pt idx="7">
                <c:v>2753919</c:v>
              </c:pt>
              <c:pt idx="8">
                <c:v>2772117</c:v>
              </c:pt>
              <c:pt idx="9">
                <c:v>2768836</c:v>
              </c:pt>
              <c:pt idx="10">
                <c:v>2767790</c:v>
              </c:pt>
              <c:pt idx="11">
                <c:v>2777484</c:v>
              </c:pt>
            </c:numLit>
          </c:val>
          <c:smooth val="0"/>
        </c:ser>
        <c:ser>
          <c:idx val="0"/>
          <c:order val="2"/>
          <c:tx>
            <c:strRef>
              <c:f>'[1]2.Aylara Göre Sigortalılar'!$I$35</c:f>
              <c:strCache>
                <c:ptCount val="1"/>
                <c:pt idx="0">
                  <c:v>2018</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Sigortalılar'!$I$36:$I$47</c:f>
              <c:numCache>
                <c:ptCount val="12"/>
                <c:pt idx="0">
                  <c:v>2762901</c:v>
                </c:pt>
                <c:pt idx="1">
                  <c:v>2835795</c:v>
                </c:pt>
                <c:pt idx="2">
                  <c:v>2804909</c:v>
                </c:pt>
                <c:pt idx="3">
                  <c:v>2812961</c:v>
                </c:pt>
                <c:pt idx="4">
                  <c:v>2803693</c:v>
                </c:pt>
                <c:pt idx="5">
                  <c:v>2702964</c:v>
                </c:pt>
                <c:pt idx="6">
                  <c:v>2848614</c:v>
                </c:pt>
                <c:pt idx="7">
                  <c:v>2844133</c:v>
                </c:pt>
                <c:pt idx="8">
                  <c:v>2810852</c:v>
                </c:pt>
                <c:pt idx="9">
                  <c:v>2904436</c:v>
                </c:pt>
                <c:pt idx="10">
                  <c:v>2879630</c:v>
                </c:pt>
                <c:pt idx="11">
                  <c:v>2833299</c:v>
                </c:pt>
              </c:numCache>
            </c:numRef>
          </c:val>
          <c:smooth val="0"/>
        </c:ser>
        <c:ser>
          <c:idx val="2"/>
          <c:order val="3"/>
          <c:tx>
            <c:strRef>
              <c:f>'[1]2.Aylara Göre Sigortalılar'!$J$35</c:f>
              <c:strCache>
                <c:ptCount val="1"/>
                <c:pt idx="0">
                  <c:v>2019</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Sigortalılar'!$J$36:$J$47</c:f>
              <c:numCache>
                <c:ptCount val="12"/>
                <c:pt idx="0">
                  <c:v>2791418</c:v>
                </c:pt>
                <c:pt idx="1">
                  <c:v>2801378</c:v>
                </c:pt>
                <c:pt idx="2">
                  <c:v>2793511</c:v>
                </c:pt>
                <c:pt idx="3">
                  <c:v>2761695</c:v>
                </c:pt>
                <c:pt idx="4">
                  <c:v>2838167</c:v>
                </c:pt>
                <c:pt idx="5">
                  <c:v>2874942</c:v>
                </c:pt>
                <c:pt idx="6">
                  <c:v>2835662</c:v>
                </c:pt>
                <c:pt idx="7">
                  <c:v>2783315</c:v>
                </c:pt>
                <c:pt idx="8">
                  <c:v>2783328</c:v>
                </c:pt>
                <c:pt idx="9">
                  <c:v>2760621</c:v>
                </c:pt>
                <c:pt idx="10">
                  <c:v>2736801</c:v>
                </c:pt>
                <c:pt idx="11">
                  <c:v>2758067</c:v>
                </c:pt>
              </c:numCache>
            </c:numRef>
          </c:val>
          <c:smooth val="0"/>
        </c:ser>
        <c:ser>
          <c:idx val="3"/>
          <c:order val="4"/>
          <c:tx>
            <c:strRef>
              <c:f>'2.Aylara Göre Sigortalılar'!$K$37</c:f>
              <c:strCache>
                <c:ptCount val="1"/>
                <c:pt idx="0">
                  <c:v>2020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Sigortalılar'!$K$38:$K$49</c:f>
              <c:numCache/>
            </c:numRef>
          </c:val>
          <c:smooth val="0"/>
        </c:ser>
        <c:ser>
          <c:idx val="1"/>
          <c:order val="5"/>
          <c:tx>
            <c:strRef>
              <c:f>'2.Aylara Göre Sigortalılar'!$L$37</c:f>
              <c:strCache>
                <c:ptCount val="1"/>
                <c:pt idx="0">
                  <c:v>2021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'2.Aylara Göre Sigortalılar'!$L$38:$L$49</c:f>
              <c:numCache/>
            </c:numRef>
          </c:val>
          <c:smooth val="0"/>
        </c:ser>
        <c:marker val="1"/>
        <c:axId val="54614969"/>
        <c:axId val="21772674"/>
      </c:lineChart>
      <c:catAx>
        <c:axId val="5461496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625" b="0" i="0" u="none" baseline="0">
                <a:solidFill>
                  <a:srgbClr val="000000"/>
                </a:solidFill>
              </a:defRPr>
            </a:pPr>
          </a:p>
        </c:txPr>
        <c:crossAx val="21772674"/>
        <c:crossesAt val="2500000"/>
        <c:auto val="1"/>
        <c:lblOffset val="100"/>
        <c:tickLblSkip val="1"/>
        <c:noMultiLvlLbl val="0"/>
      </c:catAx>
      <c:valAx>
        <c:axId val="21772674"/>
        <c:scaling>
          <c:orientation val="minMax"/>
          <c:max val="3100000"/>
          <c:min val="250000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614969"/>
        <c:crossesAt val="1"/>
        <c:crossBetween val="between"/>
        <c:dispUnits/>
        <c:majorUnit val="100000"/>
        <c:minorUnit val="20000"/>
      </c:valAx>
      <c:spPr>
        <a:gradFill rotWithShape="1">
          <a:gsLst>
            <a:gs pos="0">
              <a:srgbClr val="F2F2F2"/>
            </a:gs>
            <a:gs pos="36000">
              <a:srgbClr val="FFFFFF"/>
            </a:gs>
            <a:gs pos="100000">
              <a:srgbClr val="99CCFF"/>
            </a:gs>
          </a:gsLst>
          <a:lin ang="18900000" scaled="1"/>
        </a:gradFill>
        <a:ln w="12700">
          <a:solidFill>
            <a:srgbClr val="808080"/>
          </a:solidFill>
        </a:ln>
      </c:spPr>
    </c:plotArea>
    <c:legend>
      <c:legendPos val="r"/>
      <c:layout>
        <c:manualLayout>
          <c:xMode val="edge"/>
          <c:yMode val="edge"/>
          <c:x val="0.86825"/>
          <c:y val="0.2735"/>
          <c:w val="0.11775"/>
          <c:h val="0.389"/>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959595"/>
        </a:gs>
        <a:gs pos="50000">
          <a:srgbClr val="FFFFFF"/>
        </a:gs>
        <a:gs pos="100000">
          <a:srgbClr val="969696"/>
        </a:gs>
      </a:gsLst>
      <a:lin ang="27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rPr>
              <a:t> (4/c) Zorunlu Sigortalı Sayıları</a:t>
            </a:r>
          </a:p>
        </c:rich>
      </c:tx>
      <c:layout>
        <c:manualLayout>
          <c:xMode val="factor"/>
          <c:yMode val="factor"/>
          <c:x val="-0.01775"/>
          <c:y val="0.0105"/>
        </c:manualLayout>
      </c:layout>
      <c:spPr>
        <a:gradFill rotWithShape="1">
          <a:gsLst>
            <a:gs pos="0">
              <a:srgbClr val="969696"/>
            </a:gs>
            <a:gs pos="50000">
              <a:srgbClr val="FFFFFF"/>
            </a:gs>
            <a:gs pos="100000">
              <a:srgbClr val="969696"/>
            </a:gs>
          </a:gsLst>
          <a:lin ang="2700000" scaled="1"/>
        </a:gradFill>
        <a:ln w="3175">
          <a:noFill/>
        </a:ln>
      </c:spPr>
    </c:title>
    <c:plotArea>
      <c:layout>
        <c:manualLayout>
          <c:xMode val="edge"/>
          <c:yMode val="edge"/>
          <c:x val="0.06025"/>
          <c:y val="0.089"/>
          <c:w val="0.7655"/>
          <c:h val="0.91325"/>
        </c:manualLayout>
      </c:layout>
      <c:lineChart>
        <c:grouping val="standard"/>
        <c:varyColors val="0"/>
        <c:ser>
          <c:idx val="4"/>
          <c:order val="0"/>
          <c:tx>
            <c:v>2014</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ptCount val="12"/>
              <c:pt idx="0">
                <c:v>2838873</c:v>
              </c:pt>
              <c:pt idx="1">
                <c:v>2836699</c:v>
              </c:pt>
              <c:pt idx="2">
                <c:v>2849623</c:v>
              </c:pt>
              <c:pt idx="3">
                <c:v>2844868</c:v>
              </c:pt>
              <c:pt idx="4">
                <c:v>2849314</c:v>
              </c:pt>
              <c:pt idx="5">
                <c:v>2852087</c:v>
              </c:pt>
              <c:pt idx="6">
                <c:v>2864800</c:v>
              </c:pt>
              <c:pt idx="7">
                <c:v>2859563</c:v>
              </c:pt>
              <c:pt idx="8">
                <c:v>2879940</c:v>
              </c:pt>
              <c:pt idx="9">
                <c:v>2908367</c:v>
              </c:pt>
              <c:pt idx="10">
                <c:v>2929226</c:v>
              </c:pt>
              <c:pt idx="11">
                <c:v>2910148</c:v>
              </c:pt>
            </c:numLit>
          </c:val>
          <c:smooth val="0"/>
        </c:ser>
        <c:ser>
          <c:idx val="6"/>
          <c:order val="1"/>
          <c:tx>
            <c:strRef>
              <c:f>'[1]2.Aylara Göre Sigortalılar'!$H$49</c:f>
              <c:strCache>
                <c:ptCount val="1"/>
                <c:pt idx="0">
                  <c:v>2017</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Sigortalılar'!$H$50:$H$61</c:f>
              <c:numCache>
                <c:ptCount val="12"/>
                <c:pt idx="0">
                  <c:v>2971096</c:v>
                </c:pt>
                <c:pt idx="1">
                  <c:v>2965218</c:v>
                </c:pt>
                <c:pt idx="2">
                  <c:v>2970810</c:v>
                </c:pt>
                <c:pt idx="3">
                  <c:v>2969930</c:v>
                </c:pt>
                <c:pt idx="4">
                  <c:v>2970555</c:v>
                </c:pt>
                <c:pt idx="5">
                  <c:v>2976758</c:v>
                </c:pt>
                <c:pt idx="6">
                  <c:v>2975092</c:v>
                </c:pt>
                <c:pt idx="7">
                  <c:v>2960311</c:v>
                </c:pt>
                <c:pt idx="8">
                  <c:v>2964754</c:v>
                </c:pt>
                <c:pt idx="9">
                  <c:v>2976497</c:v>
                </c:pt>
                <c:pt idx="10">
                  <c:v>2979048</c:v>
                </c:pt>
                <c:pt idx="11">
                  <c:v>2986088</c:v>
                </c:pt>
              </c:numCache>
            </c:numRef>
          </c:val>
          <c:smooth val="0"/>
        </c:ser>
        <c:ser>
          <c:idx val="0"/>
          <c:order val="2"/>
          <c:tx>
            <c:strRef>
              <c:f>'[1]2.Aylara Göre Sigortalılar'!$I$49</c:f>
              <c:strCache>
                <c:ptCount val="1"/>
                <c:pt idx="0">
                  <c:v>2018</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Sigortalılar'!$I$50:$I$61</c:f>
              <c:numCache>
                <c:ptCount val="12"/>
                <c:pt idx="0">
                  <c:v>2989631</c:v>
                </c:pt>
                <c:pt idx="1">
                  <c:v>2996690</c:v>
                </c:pt>
                <c:pt idx="2">
                  <c:v>3006828</c:v>
                </c:pt>
                <c:pt idx="3">
                  <c:v>3011373</c:v>
                </c:pt>
                <c:pt idx="4">
                  <c:v>3014740</c:v>
                </c:pt>
                <c:pt idx="5">
                  <c:v>3019444</c:v>
                </c:pt>
                <c:pt idx="6">
                  <c:v>3010588</c:v>
                </c:pt>
                <c:pt idx="7">
                  <c:v>2998531</c:v>
                </c:pt>
                <c:pt idx="8">
                  <c:v>3001713</c:v>
                </c:pt>
                <c:pt idx="9">
                  <c:v>3020919</c:v>
                </c:pt>
                <c:pt idx="10">
                  <c:v>3021127</c:v>
                </c:pt>
                <c:pt idx="11">
                  <c:v>3031311</c:v>
                </c:pt>
              </c:numCache>
            </c:numRef>
          </c:val>
          <c:smooth val="0"/>
        </c:ser>
        <c:ser>
          <c:idx val="2"/>
          <c:order val="3"/>
          <c:tx>
            <c:strRef>
              <c:f>'[1]2.Aylara Göre Sigortalılar'!$J$49</c:f>
              <c:strCache>
                <c:ptCount val="1"/>
                <c:pt idx="0">
                  <c:v>2019</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Sigortalılar'!$J$50:$J$61</c:f>
              <c:numCache>
                <c:ptCount val="12"/>
                <c:pt idx="0">
                  <c:v>3030725</c:v>
                </c:pt>
                <c:pt idx="1">
                  <c:v>3038819</c:v>
                </c:pt>
                <c:pt idx="2">
                  <c:v>3039681</c:v>
                </c:pt>
                <c:pt idx="3">
                  <c:v>3050182</c:v>
                </c:pt>
                <c:pt idx="4">
                  <c:v>3055833</c:v>
                </c:pt>
                <c:pt idx="5">
                  <c:v>3058258</c:v>
                </c:pt>
                <c:pt idx="6">
                  <c:v>3069057</c:v>
                </c:pt>
                <c:pt idx="7">
                  <c:v>3042624</c:v>
                </c:pt>
                <c:pt idx="8">
                  <c:v>3055436</c:v>
                </c:pt>
                <c:pt idx="9">
                  <c:v>3075826</c:v>
                </c:pt>
                <c:pt idx="10">
                  <c:v>3083315</c:v>
                </c:pt>
                <c:pt idx="11">
                  <c:v>3100511</c:v>
                </c:pt>
              </c:numCache>
            </c:numRef>
          </c:val>
          <c:smooth val="0"/>
        </c:ser>
        <c:ser>
          <c:idx val="3"/>
          <c:order val="4"/>
          <c:tx>
            <c:strRef>
              <c:f>'2.Aylara Göre Sigortalılar'!$K$51</c:f>
              <c:strCache>
                <c:ptCount val="1"/>
                <c:pt idx="0">
                  <c:v>2020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Sigortalılar'!$K$52:$K$63</c:f>
              <c:numCache/>
            </c:numRef>
          </c:val>
          <c:smooth val="0"/>
        </c:ser>
        <c:ser>
          <c:idx val="1"/>
          <c:order val="5"/>
          <c:tx>
            <c:strRef>
              <c:f>'2.Aylara Göre Sigortalılar'!$L$51</c:f>
              <c:strCache>
                <c:ptCount val="1"/>
                <c:pt idx="0">
                  <c:v>2021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'2.Aylara Göre Sigortalılar'!$L$52:$L$63</c:f>
              <c:numCache/>
            </c:numRef>
          </c:val>
          <c:smooth val="0"/>
        </c:ser>
        <c:marker val="1"/>
        <c:axId val="61736339"/>
        <c:axId val="18756140"/>
      </c:lineChart>
      <c:catAx>
        <c:axId val="6173633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675" b="0" i="0" u="none" baseline="0">
                <a:solidFill>
                  <a:srgbClr val="000000"/>
                </a:solidFill>
              </a:defRPr>
            </a:pPr>
          </a:p>
        </c:txPr>
        <c:crossAx val="18756140"/>
        <c:crosses val="autoZero"/>
        <c:auto val="1"/>
        <c:lblOffset val="100"/>
        <c:tickLblSkip val="1"/>
        <c:noMultiLvlLbl val="0"/>
      </c:catAx>
      <c:valAx>
        <c:axId val="18756140"/>
        <c:scaling>
          <c:orientation val="minMax"/>
          <c:max val="3200000"/>
          <c:min val="272000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736339"/>
        <c:crossesAt val="1"/>
        <c:crossBetween val="between"/>
        <c:dispUnits/>
        <c:majorUnit val="100000"/>
        <c:minorUnit val="100000"/>
      </c:valAx>
      <c:spPr>
        <a:gradFill rotWithShape="1">
          <a:gsLst>
            <a:gs pos="0">
              <a:srgbClr val="99CCFF"/>
            </a:gs>
            <a:gs pos="50000">
              <a:srgbClr val="FFFFFF"/>
            </a:gs>
            <a:gs pos="100000">
              <a:srgbClr val="99CCFF"/>
            </a:gs>
          </a:gsLst>
          <a:lin ang="18900000" scaled="1"/>
        </a:gradFill>
        <a:ln w="12700">
          <a:solidFill>
            <a:srgbClr val="808080"/>
          </a:solidFill>
        </a:ln>
      </c:spPr>
    </c:plotArea>
    <c:legend>
      <c:legendPos val="r"/>
      <c:layout>
        <c:manualLayout>
          <c:xMode val="edge"/>
          <c:yMode val="edge"/>
          <c:x val="0.84125"/>
          <c:y val="0.20425"/>
          <c:w val="0.1195"/>
          <c:h val="0.443"/>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969696"/>
        </a:gs>
        <a:gs pos="50000">
          <a:srgbClr val="FFFFFF"/>
        </a:gs>
        <a:gs pos="100000">
          <a:srgbClr val="969696"/>
        </a:gs>
      </a:gsLst>
      <a:lin ang="189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0.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1.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2.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3.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4.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5.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6.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7.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8.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9.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0.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1.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2.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3.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4.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5.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3.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4.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hyperlink" Target="#&#304;&#199;&#304;NDEK&#304;LER!A1" /></Relationships>
</file>

<file path=xl/drawings/_rels/drawing6.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7.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8.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9.xml.rels><?xml version="1.0" encoding="utf-8" standalone="yes"?><Relationships xmlns="http://schemas.openxmlformats.org/package/2006/relationships"><Relationship Id="rId1" Type="http://schemas.openxmlformats.org/officeDocument/2006/relationships/hyperlink" Target="#&#304;&#199;&#304;NDEK&#304;LER!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6</xdr:row>
      <xdr:rowOff>38100</xdr:rowOff>
    </xdr:from>
    <xdr:to>
      <xdr:col>20</xdr:col>
      <xdr:colOff>600075</xdr:colOff>
      <xdr:row>20</xdr:row>
      <xdr:rowOff>238125</xdr:rowOff>
    </xdr:to>
    <xdr:graphicFrame>
      <xdr:nvGraphicFramePr>
        <xdr:cNvPr id="1" name="Grafik 1029"/>
        <xdr:cNvGraphicFramePr/>
      </xdr:nvGraphicFramePr>
      <xdr:xfrm>
        <a:off x="10915650" y="1352550"/>
        <a:ext cx="5410200" cy="2867025"/>
      </xdr:xfrm>
      <a:graphic>
        <a:graphicData uri="http://schemas.openxmlformats.org/drawingml/2006/chart">
          <c:chart xmlns:c="http://schemas.openxmlformats.org/drawingml/2006/chart" r:id="rId1"/>
        </a:graphicData>
      </a:graphic>
    </xdr:graphicFrame>
    <xdr:clientData/>
  </xdr:twoCellAnchor>
  <xdr:twoCellAnchor>
    <xdr:from>
      <xdr:col>12</xdr:col>
      <xdr:colOff>114300</xdr:colOff>
      <xdr:row>20</xdr:row>
      <xdr:rowOff>333375</xdr:rowOff>
    </xdr:from>
    <xdr:to>
      <xdr:col>21</xdr:col>
      <xdr:colOff>38100</xdr:colOff>
      <xdr:row>34</xdr:row>
      <xdr:rowOff>114300</xdr:rowOff>
    </xdr:to>
    <xdr:graphicFrame>
      <xdr:nvGraphicFramePr>
        <xdr:cNvPr id="2" name="Grafik 1029"/>
        <xdr:cNvGraphicFramePr/>
      </xdr:nvGraphicFramePr>
      <xdr:xfrm>
        <a:off x="10963275" y="4314825"/>
        <a:ext cx="5410200" cy="3295650"/>
      </xdr:xfrm>
      <a:graphic>
        <a:graphicData uri="http://schemas.openxmlformats.org/drawingml/2006/chart">
          <c:chart xmlns:c="http://schemas.openxmlformats.org/drawingml/2006/chart" r:id="rId2"/>
        </a:graphicData>
      </a:graphic>
    </xdr:graphicFrame>
    <xdr:clientData/>
  </xdr:twoCellAnchor>
  <xdr:twoCellAnchor>
    <xdr:from>
      <xdr:col>12</xdr:col>
      <xdr:colOff>104775</xdr:colOff>
      <xdr:row>35</xdr:row>
      <xdr:rowOff>409575</xdr:rowOff>
    </xdr:from>
    <xdr:to>
      <xdr:col>21</xdr:col>
      <xdr:colOff>123825</xdr:colOff>
      <xdr:row>48</xdr:row>
      <xdr:rowOff>219075</xdr:rowOff>
    </xdr:to>
    <xdr:graphicFrame>
      <xdr:nvGraphicFramePr>
        <xdr:cNvPr id="3" name="Grafik 1030"/>
        <xdr:cNvGraphicFramePr/>
      </xdr:nvGraphicFramePr>
      <xdr:xfrm>
        <a:off x="10953750" y="8086725"/>
        <a:ext cx="5505450" cy="3219450"/>
      </xdr:xfrm>
      <a:graphic>
        <a:graphicData uri="http://schemas.openxmlformats.org/drawingml/2006/chart">
          <c:chart xmlns:c="http://schemas.openxmlformats.org/drawingml/2006/chart" r:id="rId3"/>
        </a:graphicData>
      </a:graphic>
    </xdr:graphicFrame>
    <xdr:clientData/>
  </xdr:twoCellAnchor>
  <xdr:twoCellAnchor>
    <xdr:from>
      <xdr:col>12</xdr:col>
      <xdr:colOff>161925</xdr:colOff>
      <xdr:row>49</xdr:row>
      <xdr:rowOff>323850</xdr:rowOff>
    </xdr:from>
    <xdr:to>
      <xdr:col>21</xdr:col>
      <xdr:colOff>104775</xdr:colOff>
      <xdr:row>62</xdr:row>
      <xdr:rowOff>171450</xdr:rowOff>
    </xdr:to>
    <xdr:graphicFrame>
      <xdr:nvGraphicFramePr>
        <xdr:cNvPr id="4" name="Grafik 1031"/>
        <xdr:cNvGraphicFramePr/>
      </xdr:nvGraphicFramePr>
      <xdr:xfrm>
        <a:off x="11010900" y="11658600"/>
        <a:ext cx="5429250" cy="283845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externalLinks/_rels/externalLink1.xml.rels><?xml version="1.0" encoding="utf-8" standalone="yes"?><Relationships xmlns="http://schemas.openxmlformats.org/package/2006/relationships"><Relationship Id="rId1" Type="http://schemas.openxmlformats.org/officeDocument/2006/relationships/externalLinkPath" Target="\Users\hozuysal\Downloads\Sigortal&#305;_05_2020_&#199;al&#305;&#351;ma_08072020%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ÇİNDEKİLER"/>
      <sheetName val="Metaveri"/>
      <sheetName val="Bölüm 1"/>
      <sheetName val="1.Personel Durumu"/>
      <sheetName val="Bölüm 2"/>
      <sheetName val="2.Aylara Göre Sigortalılar"/>
      <sheetName val="3.Sosyal Güvenlik Kapsamı"/>
      <sheetName val="4.4-a Sigortalı Sayıları"/>
      <sheetName val="5.4-b Sigortalı Sayıları"/>
      <sheetName val="6.4-c Sigortalı Sayıları"/>
      <sheetName val="7.1.4-a İl Dağılım"/>
      <sheetName val="7.2.4-a İl Cinsiyet"/>
      <sheetName val="8.4-b-İl-Esnaf"/>
      <sheetName val="9-4-b İl-Cinsiyet"/>
      <sheetName val="10.4-c İl-Cinsiyet"/>
      <sheetName val="11-Diğer Primsizler"/>
      <sheetName val="12-SGK Tahsis "/>
      <sheetName val="13-4-a Faliyet Kol"/>
      <sheetName val="14-4-a İşyeri Sayıları"/>
      <sheetName val="15-4-a Faaliyet İşyeri"/>
      <sheetName val="16-4a Faaliyet Sigortalı"/>
      <sheetName val="17-4-a İşyeri"/>
      <sheetName val="18-4-a İl Sigortalı"/>
      <sheetName val="19-İL-EMOD-Öncelikli Yaşam"/>
      <sheetName val="20. İdari Para Cezaları"/>
    </sheetNames>
    <sheetDataSet>
      <sheetData sheetId="5">
        <row r="6">
          <cell r="E6">
            <v>2014</v>
          </cell>
          <cell r="H6">
            <v>2017</v>
          </cell>
          <cell r="I6">
            <v>2018</v>
          </cell>
          <cell r="J6">
            <v>2019</v>
          </cell>
        </row>
        <row r="7">
          <cell r="A7" t="str">
            <v>OCAK - January</v>
          </cell>
          <cell r="E7">
            <v>17888850</v>
          </cell>
          <cell r="H7">
            <v>18607120</v>
          </cell>
          <cell r="I7">
            <v>19970763</v>
          </cell>
          <cell r="J7">
            <v>19648900</v>
          </cell>
        </row>
        <row r="8">
          <cell r="A8" t="str">
            <v>ŞUBAT - February</v>
          </cell>
          <cell r="E8">
            <v>18047588</v>
          </cell>
          <cell r="H8">
            <v>18790237</v>
          </cell>
          <cell r="I8">
            <v>19960009</v>
          </cell>
          <cell r="J8">
            <v>19647886</v>
          </cell>
        </row>
        <row r="9">
          <cell r="A9" t="str">
            <v>MART - March</v>
          </cell>
          <cell r="E9">
            <v>18287217</v>
          </cell>
          <cell r="H9">
            <v>19263697</v>
          </cell>
          <cell r="I9">
            <v>20137543</v>
          </cell>
          <cell r="J9">
            <v>19828091</v>
          </cell>
        </row>
        <row r="10">
          <cell r="A10" t="str">
            <v>NİSAN - April</v>
          </cell>
          <cell r="E10">
            <v>18390035</v>
          </cell>
          <cell r="H10">
            <v>19579378</v>
          </cell>
          <cell r="I10">
            <v>20351666</v>
          </cell>
          <cell r="J10">
            <v>20038270</v>
          </cell>
        </row>
        <row r="11">
          <cell r="A11" t="str">
            <v>MAYIS - May</v>
          </cell>
          <cell r="E11">
            <v>18587161</v>
          </cell>
          <cell r="H11">
            <v>19847694</v>
          </cell>
          <cell r="I11">
            <v>20547739</v>
          </cell>
          <cell r="J11">
            <v>20218472</v>
          </cell>
        </row>
        <row r="12">
          <cell r="A12" t="str">
            <v>HAZİRAN - June</v>
          </cell>
          <cell r="E12">
            <v>18703323</v>
          </cell>
          <cell r="H12">
            <v>19775804</v>
          </cell>
          <cell r="I12">
            <v>20292691</v>
          </cell>
          <cell r="J12">
            <v>20220807</v>
          </cell>
        </row>
        <row r="13">
          <cell r="A13" t="str">
            <v>TEMMUZ - July</v>
          </cell>
          <cell r="E13">
            <v>18442224</v>
          </cell>
          <cell r="H13">
            <v>19922088</v>
          </cell>
          <cell r="I13">
            <v>20523586</v>
          </cell>
          <cell r="J13">
            <v>20102816</v>
          </cell>
        </row>
        <row r="14">
          <cell r="A14" t="str">
            <v>AĞUSTOS - August</v>
          </cell>
          <cell r="E14">
            <v>18653931</v>
          </cell>
          <cell r="H14">
            <v>19979268</v>
          </cell>
          <cell r="I14">
            <v>20325317</v>
          </cell>
          <cell r="J14">
            <v>19945604</v>
          </cell>
        </row>
        <row r="15">
          <cell r="A15" t="str">
            <v>EYLÜL - September</v>
          </cell>
          <cell r="E15">
            <v>18942797</v>
          </cell>
          <cell r="H15">
            <v>20284445</v>
          </cell>
          <cell r="I15">
            <v>20621914</v>
          </cell>
          <cell r="J15">
            <v>20279720</v>
          </cell>
        </row>
        <row r="16">
          <cell r="A16" t="str">
            <v>EKİM - October</v>
          </cell>
          <cell r="E16">
            <v>18905822</v>
          </cell>
          <cell r="H16">
            <v>20390228</v>
          </cell>
          <cell r="I16">
            <v>20620417</v>
          </cell>
          <cell r="J16">
            <v>20348058</v>
          </cell>
        </row>
        <row r="17">
          <cell r="A17" t="str">
            <v>KASIM - November</v>
          </cell>
          <cell r="E17">
            <v>18898806</v>
          </cell>
          <cell r="H17">
            <v>20302716</v>
          </cell>
          <cell r="I17">
            <v>20349347</v>
          </cell>
          <cell r="J17">
            <v>20213823</v>
          </cell>
        </row>
        <row r="18">
          <cell r="A18" t="str">
            <v>ARALIK - December</v>
          </cell>
          <cell r="E18">
            <v>18829866</v>
          </cell>
          <cell r="H18">
            <v>20241389</v>
          </cell>
          <cell r="I18">
            <v>20093780</v>
          </cell>
          <cell r="J18">
            <v>20172891</v>
          </cell>
        </row>
        <row r="20">
          <cell r="I20">
            <v>2018</v>
          </cell>
          <cell r="J20">
            <v>2019</v>
          </cell>
        </row>
        <row r="21">
          <cell r="A21" t="str">
            <v>OCAK - January</v>
          </cell>
          <cell r="I21">
            <v>14218231</v>
          </cell>
          <cell r="J21">
            <v>13826757</v>
          </cell>
        </row>
        <row r="22">
          <cell r="A22" t="str">
            <v>ŞUBAT - February</v>
          </cell>
          <cell r="I22">
            <v>14127524</v>
          </cell>
          <cell r="J22">
            <v>13807689</v>
          </cell>
        </row>
        <row r="23">
          <cell r="A23" t="str">
            <v>MART - March</v>
          </cell>
          <cell r="I23">
            <v>14325806</v>
          </cell>
          <cell r="J23">
            <v>13994899</v>
          </cell>
        </row>
        <row r="24">
          <cell r="A24" t="str">
            <v>NİSAN - April</v>
          </cell>
          <cell r="I24">
            <v>14527332</v>
          </cell>
          <cell r="J24">
            <v>14226393</v>
          </cell>
        </row>
        <row r="25">
          <cell r="A25" t="str">
            <v>MAYIS - May</v>
          </cell>
          <cell r="I25">
            <v>14729306</v>
          </cell>
          <cell r="J25">
            <v>14324472</v>
          </cell>
        </row>
        <row r="26">
          <cell r="A26" t="str">
            <v>HAZİRAN - June</v>
          </cell>
          <cell r="I26">
            <v>14570283</v>
          </cell>
          <cell r="J26">
            <v>14287607</v>
          </cell>
        </row>
        <row r="27">
          <cell r="A27" t="str">
            <v>TEMMUZ - July</v>
          </cell>
          <cell r="I27">
            <v>14664384</v>
          </cell>
          <cell r="J27">
            <v>14198097</v>
          </cell>
        </row>
        <row r="28">
          <cell r="A28" t="str">
            <v>AĞUSTOS - August</v>
          </cell>
          <cell r="I28">
            <v>14482653</v>
          </cell>
          <cell r="J28">
            <v>14119665</v>
          </cell>
        </row>
        <row r="29">
          <cell r="A29" t="str">
            <v>EYLÜL - September</v>
          </cell>
          <cell r="I29">
            <v>14809349</v>
          </cell>
          <cell r="J29">
            <v>14440956</v>
          </cell>
        </row>
        <row r="30">
          <cell r="A30" t="str">
            <v>EKİM - October</v>
          </cell>
          <cell r="I30">
            <v>14695062</v>
          </cell>
          <cell r="J30">
            <v>14511611</v>
          </cell>
        </row>
        <row r="31">
          <cell r="A31" t="str">
            <v>KASIM - November</v>
          </cell>
          <cell r="I31">
            <v>14448590</v>
          </cell>
          <cell r="J31">
            <v>14393707</v>
          </cell>
        </row>
        <row r="32">
          <cell r="A32" t="str">
            <v>ARALIK - December</v>
          </cell>
          <cell r="I32">
            <v>14229170</v>
          </cell>
          <cell r="J32">
            <v>14314313</v>
          </cell>
        </row>
        <row r="35">
          <cell r="I35">
            <v>2018</v>
          </cell>
          <cell r="J35">
            <v>2019</v>
          </cell>
        </row>
        <row r="36">
          <cell r="A36" t="str">
            <v>OCAK - January</v>
          </cell>
          <cell r="I36">
            <v>2762901</v>
          </cell>
          <cell r="J36">
            <v>2791418</v>
          </cell>
        </row>
        <row r="37">
          <cell r="A37" t="str">
            <v>ŞUBAT - February</v>
          </cell>
          <cell r="I37">
            <v>2835795</v>
          </cell>
          <cell r="J37">
            <v>2801378</v>
          </cell>
        </row>
        <row r="38">
          <cell r="A38" t="str">
            <v>MART - March</v>
          </cell>
          <cell r="I38">
            <v>2804909</v>
          </cell>
          <cell r="J38">
            <v>2793511</v>
          </cell>
        </row>
        <row r="39">
          <cell r="A39" t="str">
            <v>NİSAN - April</v>
          </cell>
          <cell r="I39">
            <v>2812961</v>
          </cell>
          <cell r="J39">
            <v>2761695</v>
          </cell>
        </row>
        <row r="40">
          <cell r="A40" t="str">
            <v>MAYIS - May</v>
          </cell>
          <cell r="I40">
            <v>2803693</v>
          </cell>
          <cell r="J40">
            <v>2838167</v>
          </cell>
        </row>
        <row r="41">
          <cell r="A41" t="str">
            <v>HAZİRAN - June</v>
          </cell>
          <cell r="I41">
            <v>2702964</v>
          </cell>
          <cell r="J41">
            <v>2874942</v>
          </cell>
        </row>
        <row r="42">
          <cell r="A42" t="str">
            <v>TEMMUZ - July</v>
          </cell>
          <cell r="I42">
            <v>2848614</v>
          </cell>
          <cell r="J42">
            <v>2835662</v>
          </cell>
        </row>
        <row r="43">
          <cell r="A43" t="str">
            <v>AĞUSTOS - August</v>
          </cell>
          <cell r="I43">
            <v>2844133</v>
          </cell>
          <cell r="J43">
            <v>2783315</v>
          </cell>
        </row>
        <row r="44">
          <cell r="A44" t="str">
            <v>EYLÜL - September</v>
          </cell>
          <cell r="I44">
            <v>2810852</v>
          </cell>
          <cell r="J44">
            <v>2783328</v>
          </cell>
        </row>
        <row r="45">
          <cell r="A45" t="str">
            <v>EKİM - October</v>
          </cell>
          <cell r="I45">
            <v>2904436</v>
          </cell>
          <cell r="J45">
            <v>2760621</v>
          </cell>
        </row>
        <row r="46">
          <cell r="A46" t="str">
            <v>KASIM - November</v>
          </cell>
          <cell r="I46">
            <v>2879630</v>
          </cell>
          <cell r="J46">
            <v>2736801</v>
          </cell>
        </row>
        <row r="47">
          <cell r="A47" t="str">
            <v>ARALIK - December</v>
          </cell>
          <cell r="I47">
            <v>2833299</v>
          </cell>
          <cell r="J47">
            <v>2758067</v>
          </cell>
        </row>
        <row r="49">
          <cell r="H49">
            <v>2017</v>
          </cell>
          <cell r="I49">
            <v>2018</v>
          </cell>
          <cell r="J49">
            <v>2019</v>
          </cell>
        </row>
        <row r="50">
          <cell r="A50" t="str">
            <v>OCAK - January</v>
          </cell>
          <cell r="H50">
            <v>2971096</v>
          </cell>
          <cell r="I50">
            <v>2989631</v>
          </cell>
          <cell r="J50">
            <v>3030725</v>
          </cell>
        </row>
        <row r="51">
          <cell r="A51" t="str">
            <v>ŞUBAT - February</v>
          </cell>
          <cell r="H51">
            <v>2965218</v>
          </cell>
          <cell r="I51">
            <v>2996690</v>
          </cell>
          <cell r="J51">
            <v>3038819</v>
          </cell>
        </row>
        <row r="52">
          <cell r="A52" t="str">
            <v>MART - March</v>
          </cell>
          <cell r="H52">
            <v>2970810</v>
          </cell>
          <cell r="I52">
            <v>3006828</v>
          </cell>
          <cell r="J52">
            <v>3039681</v>
          </cell>
        </row>
        <row r="53">
          <cell r="A53" t="str">
            <v>NİSAN - April</v>
          </cell>
          <cell r="H53">
            <v>2969930</v>
          </cell>
          <cell r="I53">
            <v>3011373</v>
          </cell>
          <cell r="J53">
            <v>3050182</v>
          </cell>
        </row>
        <row r="54">
          <cell r="A54" t="str">
            <v>MAYIS - May</v>
          </cell>
          <cell r="H54">
            <v>2970555</v>
          </cell>
          <cell r="I54">
            <v>3014740</v>
          </cell>
          <cell r="J54">
            <v>3055833</v>
          </cell>
        </row>
        <row r="55">
          <cell r="A55" t="str">
            <v>HAZİRAN - June</v>
          </cell>
          <cell r="H55">
            <v>2976758</v>
          </cell>
          <cell r="I55">
            <v>3019444</v>
          </cell>
          <cell r="J55">
            <v>3058258</v>
          </cell>
        </row>
        <row r="56">
          <cell r="A56" t="str">
            <v>TEMMUZ - July</v>
          </cell>
          <cell r="H56">
            <v>2975092</v>
          </cell>
          <cell r="I56">
            <v>3010588</v>
          </cell>
          <cell r="J56">
            <v>3069057</v>
          </cell>
        </row>
        <row r="57">
          <cell r="A57" t="str">
            <v>AĞUSTOS - August</v>
          </cell>
          <cell r="H57">
            <v>2960311</v>
          </cell>
          <cell r="I57">
            <v>2998531</v>
          </cell>
          <cell r="J57">
            <v>3042624</v>
          </cell>
        </row>
        <row r="58">
          <cell r="A58" t="str">
            <v>EYLÜL - September</v>
          </cell>
          <cell r="H58">
            <v>2964754</v>
          </cell>
          <cell r="I58">
            <v>3001713</v>
          </cell>
          <cell r="J58">
            <v>3055436</v>
          </cell>
        </row>
        <row r="59">
          <cell r="A59" t="str">
            <v>EKİM - October</v>
          </cell>
          <cell r="H59">
            <v>2976497</v>
          </cell>
          <cell r="I59">
            <v>3020919</v>
          </cell>
          <cell r="J59">
            <v>3075826</v>
          </cell>
        </row>
        <row r="60">
          <cell r="A60" t="str">
            <v>KASIM - November</v>
          </cell>
          <cell r="H60">
            <v>2979048</v>
          </cell>
          <cell r="I60">
            <v>3021127</v>
          </cell>
          <cell r="J60">
            <v>3083315</v>
          </cell>
        </row>
        <row r="61">
          <cell r="A61" t="str">
            <v>ARALIK - December</v>
          </cell>
          <cell r="H61">
            <v>2986088</v>
          </cell>
          <cell r="I61">
            <v>3031311</v>
          </cell>
          <cell r="J61">
            <v>3100511</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istatistik@sgk.gov.tr" TargetMode="Externa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7"/>
  <sheetViews>
    <sheetView tabSelected="1" zoomScalePageLayoutView="0" workbookViewId="0" topLeftCell="A1">
      <selection activeCell="D15" sqref="D15"/>
    </sheetView>
  </sheetViews>
  <sheetFormatPr defaultColWidth="9.140625" defaultRowHeight="12.75"/>
  <cols>
    <col min="1" max="1" width="21.00390625" style="597" customWidth="1"/>
    <col min="2" max="2" width="8.8515625" style="597" customWidth="1"/>
    <col min="3" max="4" width="8.140625" style="597" customWidth="1"/>
    <col min="5" max="5" width="7.57421875" style="597" customWidth="1"/>
    <col min="6" max="6" width="7.140625" style="597" customWidth="1"/>
    <col min="7" max="8" width="8.00390625" style="597" customWidth="1"/>
    <col min="9" max="9" width="8.28125" style="597" customWidth="1"/>
    <col min="10" max="10" width="9.140625" style="597" customWidth="1"/>
    <col min="11" max="12" width="10.140625" style="597" bestFit="1" customWidth="1"/>
    <col min="13" max="13" width="11.28125" style="597" bestFit="1" customWidth="1"/>
    <col min="14" max="16384" width="9.140625" style="597" customWidth="1"/>
  </cols>
  <sheetData>
    <row r="1" spans="1:13" ht="32.25" customHeight="1">
      <c r="A1" s="619" t="s">
        <v>935</v>
      </c>
      <c r="B1" s="619"/>
      <c r="C1" s="619"/>
      <c r="D1" s="619"/>
      <c r="E1" s="619"/>
      <c r="F1" s="619"/>
      <c r="G1" s="619"/>
      <c r="H1" s="619"/>
      <c r="I1" s="619"/>
      <c r="J1" s="619"/>
      <c r="K1" s="619"/>
      <c r="L1" s="619"/>
      <c r="M1" s="619"/>
    </row>
    <row r="2" spans="1:13" ht="48.75" customHeight="1">
      <c r="A2" s="620"/>
      <c r="B2" s="622" t="s">
        <v>247</v>
      </c>
      <c r="C2" s="622"/>
      <c r="D2" s="623" t="s">
        <v>936</v>
      </c>
      <c r="E2" s="623"/>
      <c r="F2" s="624" t="s">
        <v>937</v>
      </c>
      <c r="G2" s="624"/>
      <c r="H2" s="622" t="s">
        <v>938</v>
      </c>
      <c r="I2" s="622"/>
      <c r="J2" s="623" t="s">
        <v>117</v>
      </c>
      <c r="K2" s="623"/>
      <c r="L2" s="624" t="s">
        <v>939</v>
      </c>
      <c r="M2" s="624"/>
    </row>
    <row r="3" spans="1:13" ht="30.75" customHeight="1">
      <c r="A3" s="621"/>
      <c r="B3" s="598" t="s">
        <v>940</v>
      </c>
      <c r="C3" s="598" t="s">
        <v>941</v>
      </c>
      <c r="D3" s="599" t="s">
        <v>940</v>
      </c>
      <c r="E3" s="599" t="s">
        <v>941</v>
      </c>
      <c r="F3" s="600" t="s">
        <v>940</v>
      </c>
      <c r="G3" s="600" t="s">
        <v>941</v>
      </c>
      <c r="H3" s="598" t="s">
        <v>940</v>
      </c>
      <c r="I3" s="598" t="s">
        <v>941</v>
      </c>
      <c r="J3" s="599" t="s">
        <v>940</v>
      </c>
      <c r="K3" s="599" t="s">
        <v>941</v>
      </c>
      <c r="L3" s="600" t="s">
        <v>940</v>
      </c>
      <c r="M3" s="600" t="s">
        <v>941</v>
      </c>
    </row>
    <row r="4" spans="1:13" ht="15.75">
      <c r="A4" s="601" t="s">
        <v>942</v>
      </c>
      <c r="B4" s="602">
        <v>20652</v>
      </c>
      <c r="C4" s="602">
        <v>435000</v>
      </c>
      <c r="D4" s="603">
        <v>118615</v>
      </c>
      <c r="E4" s="603">
        <v>665000</v>
      </c>
      <c r="F4" s="604">
        <v>309</v>
      </c>
      <c r="G4" s="604">
        <v>29000</v>
      </c>
      <c r="H4" s="602">
        <v>8937</v>
      </c>
      <c r="I4" s="602">
        <v>63000</v>
      </c>
      <c r="J4" s="603">
        <f aca="true" t="shared" si="0" ref="J4:K8">B4+D4+F4+H4</f>
        <v>148513</v>
      </c>
      <c r="K4" s="603">
        <f t="shared" si="0"/>
        <v>1192000</v>
      </c>
      <c r="L4" s="604">
        <v>1832397</v>
      </c>
      <c r="M4" s="604">
        <v>14119665</v>
      </c>
    </row>
    <row r="5" spans="1:13" ht="15" customHeight="1">
      <c r="A5" s="601" t="s">
        <v>943</v>
      </c>
      <c r="B5" s="617">
        <f>C4/B4</f>
        <v>21.06333527019175</v>
      </c>
      <c r="C5" s="618"/>
      <c r="D5" s="610">
        <f>E4/D4</f>
        <v>5.606373561522573</v>
      </c>
      <c r="E5" s="611"/>
      <c r="F5" s="612">
        <f>G4/F4</f>
        <v>93.85113268608414</v>
      </c>
      <c r="G5" s="613"/>
      <c r="H5" s="617">
        <f>I4/H4</f>
        <v>7.049345417925478</v>
      </c>
      <c r="I5" s="618"/>
      <c r="J5" s="610">
        <f>K4/J4</f>
        <v>8.026233393709642</v>
      </c>
      <c r="K5" s="611"/>
      <c r="L5" s="612">
        <f>M4/L4</f>
        <v>7.705570899755894</v>
      </c>
      <c r="M5" s="613"/>
    </row>
    <row r="6" spans="1:13" ht="15.75">
      <c r="A6" s="605" t="s">
        <v>944</v>
      </c>
      <c r="B6" s="602">
        <v>19384</v>
      </c>
      <c r="C6" s="602">
        <v>240000</v>
      </c>
      <c r="D6" s="603">
        <v>115510</v>
      </c>
      <c r="E6" s="603">
        <v>610000</v>
      </c>
      <c r="F6" s="604">
        <v>329</v>
      </c>
      <c r="G6" s="604">
        <v>29000</v>
      </c>
      <c r="H6" s="602">
        <v>8764</v>
      </c>
      <c r="I6" s="602">
        <v>46000</v>
      </c>
      <c r="J6" s="603">
        <f t="shared" si="0"/>
        <v>143987</v>
      </c>
      <c r="K6" s="603">
        <f t="shared" si="0"/>
        <v>925000</v>
      </c>
      <c r="L6" s="604">
        <v>1965886</v>
      </c>
      <c r="M6" s="604">
        <v>15077515</v>
      </c>
    </row>
    <row r="7" spans="1:13" ht="25.5">
      <c r="A7" s="605" t="s">
        <v>943</v>
      </c>
      <c r="B7" s="617">
        <f>C6/B6</f>
        <v>12.381345439537762</v>
      </c>
      <c r="C7" s="618"/>
      <c r="D7" s="610">
        <f>E6/D6</f>
        <v>5.280928058176781</v>
      </c>
      <c r="E7" s="611"/>
      <c r="F7" s="612">
        <f>G6/F6</f>
        <v>88.14589665653496</v>
      </c>
      <c r="G7" s="613"/>
      <c r="H7" s="617">
        <f>I6/H6</f>
        <v>5.248744865358284</v>
      </c>
      <c r="I7" s="618"/>
      <c r="J7" s="610">
        <f>K6/J6</f>
        <v>6.424191072805184</v>
      </c>
      <c r="K7" s="611"/>
      <c r="L7" s="612">
        <f>M6/L6</f>
        <v>7.669577483129744</v>
      </c>
      <c r="M7" s="613"/>
    </row>
    <row r="8" spans="1:13" ht="15.75">
      <c r="A8" s="606" t="s">
        <v>945</v>
      </c>
      <c r="B8" s="602">
        <v>19769</v>
      </c>
      <c r="C8" s="602">
        <v>254907</v>
      </c>
      <c r="D8" s="603">
        <v>122476</v>
      </c>
      <c r="E8" s="603">
        <v>625454</v>
      </c>
      <c r="F8" s="604">
        <v>339</v>
      </c>
      <c r="G8" s="604">
        <v>28838</v>
      </c>
      <c r="H8" s="602">
        <v>8851</v>
      </c>
      <c r="I8" s="602">
        <v>47475</v>
      </c>
      <c r="J8" s="603">
        <f t="shared" si="0"/>
        <v>151435</v>
      </c>
      <c r="K8" s="603">
        <f t="shared" si="0"/>
        <v>956674</v>
      </c>
      <c r="L8" s="604">
        <v>1991287</v>
      </c>
      <c r="M8" s="604">
        <v>15381821</v>
      </c>
    </row>
    <row r="9" spans="1:13" ht="25.5">
      <c r="A9" s="606" t="s">
        <v>943</v>
      </c>
      <c r="B9" s="617">
        <f>C8/B8</f>
        <v>12.894278921543831</v>
      </c>
      <c r="C9" s="618"/>
      <c r="D9" s="610">
        <f>E8/D8</f>
        <v>5.10674744439727</v>
      </c>
      <c r="E9" s="611"/>
      <c r="F9" s="612">
        <f>G8/F8</f>
        <v>85.06784660766962</v>
      </c>
      <c r="G9" s="613"/>
      <c r="H9" s="617">
        <f>I8/H8</f>
        <v>5.363800700485821</v>
      </c>
      <c r="I9" s="618"/>
      <c r="J9" s="610">
        <f>K8/J8</f>
        <v>6.317390299468419</v>
      </c>
      <c r="K9" s="611"/>
      <c r="L9" s="612">
        <f>M8/L8</f>
        <v>7.724562556778606</v>
      </c>
      <c r="M9" s="613"/>
    </row>
    <row r="10" spans="1:13" ht="15.75">
      <c r="A10" s="607" t="s">
        <v>946</v>
      </c>
      <c r="B10" s="602">
        <v>20704</v>
      </c>
      <c r="C10" s="602">
        <v>309081</v>
      </c>
      <c r="D10" s="603">
        <v>125703</v>
      </c>
      <c r="E10" s="603">
        <v>636581</v>
      </c>
      <c r="F10" s="604">
        <v>355</v>
      </c>
      <c r="G10" s="604">
        <v>28922</v>
      </c>
      <c r="H10" s="602">
        <v>8864</v>
      </c>
      <c r="I10" s="602">
        <v>50016</v>
      </c>
      <c r="J10" s="603">
        <f>B10+D10+F10+H10</f>
        <v>155626</v>
      </c>
      <c r="K10" s="603">
        <f>C10+E10+G10+I10</f>
        <v>1024600</v>
      </c>
      <c r="L10" s="604">
        <v>2038410</v>
      </c>
      <c r="M10" s="604">
        <v>15853614</v>
      </c>
    </row>
    <row r="11" spans="1:13" ht="25.5">
      <c r="A11" s="607" t="s">
        <v>943</v>
      </c>
      <c r="B11" s="617">
        <f>C10/B10</f>
        <v>14.928564528593508</v>
      </c>
      <c r="C11" s="618"/>
      <c r="D11" s="610">
        <f>E10/D10</f>
        <v>5.064167124094094</v>
      </c>
      <c r="E11" s="611"/>
      <c r="F11" s="612">
        <f>G10/F10</f>
        <v>81.47042253521127</v>
      </c>
      <c r="G11" s="613"/>
      <c r="H11" s="617">
        <f>I10/H10</f>
        <v>5.64259927797834</v>
      </c>
      <c r="I11" s="618"/>
      <c r="J11" s="610">
        <f>K10/J10</f>
        <v>6.583732795291275</v>
      </c>
      <c r="K11" s="611"/>
      <c r="L11" s="612">
        <f>M10/L10</f>
        <v>7.7774412409672244</v>
      </c>
      <c r="M11" s="613"/>
    </row>
    <row r="12" spans="1:13" ht="15.75">
      <c r="A12" s="609" t="s">
        <v>949</v>
      </c>
      <c r="B12" s="602">
        <v>21436</v>
      </c>
      <c r="C12" s="602">
        <v>379736</v>
      </c>
      <c r="D12" s="603">
        <v>128172</v>
      </c>
      <c r="E12" s="603">
        <v>685692</v>
      </c>
      <c r="F12" s="604">
        <v>355</v>
      </c>
      <c r="G12" s="604">
        <v>28899</v>
      </c>
      <c r="H12" s="602">
        <v>8993</v>
      </c>
      <c r="I12" s="602">
        <v>54288</v>
      </c>
      <c r="J12" s="603">
        <f>B12+D12+F12+H12</f>
        <v>158956</v>
      </c>
      <c r="K12" s="603">
        <f>C12+E12+G12+I12</f>
        <v>1148615</v>
      </c>
      <c r="L12" s="604">
        <v>2054075</v>
      </c>
      <c r="M12" s="604">
        <v>16033979</v>
      </c>
    </row>
    <row r="13" spans="1:13" ht="25.5">
      <c r="A13" s="609" t="s">
        <v>950</v>
      </c>
      <c r="B13" s="617">
        <f>C12/B12</f>
        <v>17.714872177645084</v>
      </c>
      <c r="C13" s="618"/>
      <c r="D13" s="610">
        <f>E12/D12</f>
        <v>5.349779983147645</v>
      </c>
      <c r="E13" s="611"/>
      <c r="F13" s="612">
        <f>G12/F12</f>
        <v>81.40563380281691</v>
      </c>
      <c r="G13" s="613"/>
      <c r="H13" s="617">
        <f>I12/H12</f>
        <v>6.036695207383521</v>
      </c>
      <c r="I13" s="618"/>
      <c r="J13" s="610">
        <f>K12/J12</f>
        <v>7.225993356652156</v>
      </c>
      <c r="K13" s="611"/>
      <c r="L13" s="612">
        <f>M12/L12</f>
        <v>7.805936492094982</v>
      </c>
      <c r="M13" s="613"/>
    </row>
    <row r="14" spans="1:13" ht="15.75">
      <c r="A14"/>
      <c r="B14"/>
      <c r="C14"/>
      <c r="D14"/>
      <c r="E14"/>
      <c r="F14"/>
      <c r="G14"/>
      <c r="H14"/>
      <c r="I14"/>
      <c r="J14"/>
      <c r="K14"/>
      <c r="L14"/>
      <c r="M14"/>
    </row>
    <row r="15" spans="1:13" ht="15.75">
      <c r="A15" s="608" t="s">
        <v>947</v>
      </c>
      <c r="B15"/>
      <c r="C15"/>
      <c r="D15"/>
      <c r="E15"/>
      <c r="F15"/>
      <c r="G15"/>
      <c r="H15"/>
      <c r="I15"/>
      <c r="J15"/>
      <c r="K15"/>
      <c r="L15"/>
      <c r="M15"/>
    </row>
    <row r="16" spans="1:13" ht="15.75">
      <c r="A16"/>
      <c r="B16"/>
      <c r="C16"/>
      <c r="D16"/>
      <c r="E16"/>
      <c r="F16"/>
      <c r="G16"/>
      <c r="H16"/>
      <c r="I16"/>
      <c r="J16"/>
      <c r="K16"/>
      <c r="L16"/>
      <c r="M16"/>
    </row>
    <row r="17" spans="1:13" ht="15.75">
      <c r="A17" t="s">
        <v>948</v>
      </c>
      <c r="B17" s="614">
        <v>55</v>
      </c>
      <c r="C17" s="614"/>
      <c r="D17" s="615">
        <v>56</v>
      </c>
      <c r="E17" s="615"/>
      <c r="F17" s="616">
        <v>51</v>
      </c>
      <c r="G17" s="616"/>
      <c r="H17" s="614">
        <v>79</v>
      </c>
      <c r="I17" s="614"/>
      <c r="J17"/>
      <c r="K17"/>
      <c r="L17"/>
      <c r="M17"/>
    </row>
  </sheetData>
  <sheetProtection/>
  <mergeCells count="42">
    <mergeCell ref="A1:M1"/>
    <mergeCell ref="A2:A3"/>
    <mergeCell ref="B2:C2"/>
    <mergeCell ref="D2:E2"/>
    <mergeCell ref="F2:G2"/>
    <mergeCell ref="H2:I2"/>
    <mergeCell ref="J2:K2"/>
    <mergeCell ref="L2:M2"/>
    <mergeCell ref="B5:C5"/>
    <mergeCell ref="D5:E5"/>
    <mergeCell ref="F5:G5"/>
    <mergeCell ref="H5:I5"/>
    <mergeCell ref="J5:K5"/>
    <mergeCell ref="L5:M5"/>
    <mergeCell ref="B7:C7"/>
    <mergeCell ref="D7:E7"/>
    <mergeCell ref="F7:G7"/>
    <mergeCell ref="H7:I7"/>
    <mergeCell ref="J7:K7"/>
    <mergeCell ref="L7:M7"/>
    <mergeCell ref="B9:C9"/>
    <mergeCell ref="D9:E9"/>
    <mergeCell ref="F9:G9"/>
    <mergeCell ref="H9:I9"/>
    <mergeCell ref="J9:K9"/>
    <mergeCell ref="L9:M9"/>
    <mergeCell ref="B11:C11"/>
    <mergeCell ref="D11:E11"/>
    <mergeCell ref="F11:G11"/>
    <mergeCell ref="H11:I11"/>
    <mergeCell ref="J11:K11"/>
    <mergeCell ref="L11:M11"/>
    <mergeCell ref="J13:K13"/>
    <mergeCell ref="L13:M13"/>
    <mergeCell ref="B17:C17"/>
    <mergeCell ref="D17:E17"/>
    <mergeCell ref="F17:G17"/>
    <mergeCell ref="H17:I17"/>
    <mergeCell ref="B13:C13"/>
    <mergeCell ref="D13:E13"/>
    <mergeCell ref="F13:G13"/>
    <mergeCell ref="H13:I1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ayfa12">
    <tabColor theme="4" tint="0.39998000860214233"/>
    <pageSetUpPr fitToPage="1"/>
  </sheetPr>
  <dimension ref="A4:R71"/>
  <sheetViews>
    <sheetView showGridLines="0" zoomScaleSheetLayoutView="115" zoomScalePageLayoutView="0" workbookViewId="0" topLeftCell="A1">
      <selection activeCell="O6" sqref="O6"/>
    </sheetView>
  </sheetViews>
  <sheetFormatPr defaultColWidth="9.140625" defaultRowHeight="12.75"/>
  <cols>
    <col min="1" max="1" width="3.140625" style="2" customWidth="1"/>
    <col min="2" max="2" width="53.8515625" style="12" bestFit="1" customWidth="1"/>
    <col min="3" max="11" width="11.28125" style="2" bestFit="1" customWidth="1"/>
    <col min="12" max="13" width="11.28125" style="27" bestFit="1" customWidth="1"/>
    <col min="14" max="14" width="11.421875" style="27" bestFit="1" customWidth="1"/>
    <col min="15" max="15" width="12.140625" style="27" customWidth="1"/>
    <col min="16" max="16" width="14.7109375" style="2" customWidth="1"/>
    <col min="17" max="17" width="15.57421875" style="2" bestFit="1" customWidth="1"/>
    <col min="18" max="18" width="21.28125" style="2" customWidth="1"/>
    <col min="19" max="16384" width="9.140625" style="2" customWidth="1"/>
  </cols>
  <sheetData>
    <row r="1" ht="18.75" customHeight="1"/>
    <row r="2" ht="18.75" customHeight="1"/>
    <row r="3" ht="18.75" customHeight="1"/>
    <row r="4" spans="1:11" ht="27" customHeight="1">
      <c r="A4" s="11" t="s">
        <v>182</v>
      </c>
      <c r="B4" s="215"/>
      <c r="C4" s="11"/>
      <c r="D4" s="11"/>
      <c r="E4" s="11"/>
      <c r="F4" s="11"/>
      <c r="G4" s="11"/>
      <c r="K4" s="11"/>
    </row>
    <row r="5" spans="1:15" s="99" customFormat="1" ht="15" customHeight="1">
      <c r="A5" s="682" t="s">
        <v>445</v>
      </c>
      <c r="B5" s="682"/>
      <c r="C5" s="682"/>
      <c r="D5" s="682"/>
      <c r="E5" s="682"/>
      <c r="F5" s="173"/>
      <c r="G5" s="173"/>
      <c r="K5" s="173"/>
      <c r="L5" s="111"/>
      <c r="M5" s="111"/>
      <c r="N5" s="111"/>
      <c r="O5" s="111"/>
    </row>
    <row r="6" spans="1:15" s="1" customFormat="1" ht="43.5" customHeight="1">
      <c r="A6" s="663" t="s">
        <v>683</v>
      </c>
      <c r="B6" s="663"/>
      <c r="C6" s="497">
        <v>2009</v>
      </c>
      <c r="D6" s="498">
        <v>2010</v>
      </c>
      <c r="E6" s="498">
        <v>2011</v>
      </c>
      <c r="F6" s="498">
        <v>2012</v>
      </c>
      <c r="G6" s="498">
        <v>2013</v>
      </c>
      <c r="H6" s="498">
        <v>2014</v>
      </c>
      <c r="I6" s="498">
        <v>2015</v>
      </c>
      <c r="J6" s="498">
        <v>2016</v>
      </c>
      <c r="K6" s="498">
        <v>2017</v>
      </c>
      <c r="L6" s="498">
        <v>2018</v>
      </c>
      <c r="M6" s="498">
        <v>2019</v>
      </c>
      <c r="N6" s="498">
        <v>2020</v>
      </c>
      <c r="O6" s="498" t="s">
        <v>931</v>
      </c>
    </row>
    <row r="7" spans="1:16" s="1" customFormat="1" ht="30" customHeight="1">
      <c r="A7" s="530" t="s">
        <v>703</v>
      </c>
      <c r="B7" s="500"/>
      <c r="C7" s="501">
        <v>3236872</v>
      </c>
      <c r="D7" s="501">
        <v>3337858</v>
      </c>
      <c r="E7" s="501">
        <v>3273297</v>
      </c>
      <c r="F7" s="501">
        <v>3162914</v>
      </c>
      <c r="G7" s="501">
        <v>2927250</v>
      </c>
      <c r="H7" s="501">
        <v>2943837</v>
      </c>
      <c r="I7" s="501">
        <v>2938034</v>
      </c>
      <c r="J7" s="501">
        <v>2794132</v>
      </c>
      <c r="K7" s="501">
        <v>2923994</v>
      </c>
      <c r="L7" s="501">
        <v>2984780</v>
      </c>
      <c r="M7" s="501">
        <v>2888154</v>
      </c>
      <c r="N7" s="501">
        <v>2845310</v>
      </c>
      <c r="O7" s="501">
        <v>3089774</v>
      </c>
      <c r="P7" s="540"/>
    </row>
    <row r="8" spans="1:15" s="1" customFormat="1" ht="15">
      <c r="A8" s="502"/>
      <c r="B8" s="503" t="s">
        <v>655</v>
      </c>
      <c r="C8" s="509">
        <v>2847081</v>
      </c>
      <c r="D8" s="509">
        <v>2963323</v>
      </c>
      <c r="E8" s="509">
        <v>3002517</v>
      </c>
      <c r="F8" s="509">
        <v>2967357</v>
      </c>
      <c r="G8" s="509">
        <v>2760917</v>
      </c>
      <c r="H8" s="509">
        <v>2827633</v>
      </c>
      <c r="I8" s="509">
        <v>2833035</v>
      </c>
      <c r="J8" s="509">
        <v>2701537</v>
      </c>
      <c r="K8" s="509">
        <v>2777484</v>
      </c>
      <c r="L8" s="509">
        <v>2833299</v>
      </c>
      <c r="M8" s="509">
        <v>2758067</v>
      </c>
      <c r="N8" s="509">
        <v>2720780</v>
      </c>
      <c r="O8" s="509">
        <v>2962449</v>
      </c>
    </row>
    <row r="9" spans="1:15" s="1" customFormat="1" ht="29.25">
      <c r="A9" s="505"/>
      <c r="B9" s="506" t="s">
        <v>704</v>
      </c>
      <c r="C9" s="504">
        <v>1816933</v>
      </c>
      <c r="D9" s="504">
        <v>1847844</v>
      </c>
      <c r="E9" s="504">
        <v>1868181</v>
      </c>
      <c r="F9" s="504">
        <v>1899053</v>
      </c>
      <c r="G9" s="504">
        <v>1821939</v>
      </c>
      <c r="H9" s="504">
        <v>1947718</v>
      </c>
      <c r="I9" s="504">
        <v>2021157</v>
      </c>
      <c r="J9" s="504">
        <v>1969805</v>
      </c>
      <c r="K9" s="504">
        <v>2047268</v>
      </c>
      <c r="L9" s="504">
        <v>2114071</v>
      </c>
      <c r="M9" s="504">
        <v>2127836</v>
      </c>
      <c r="N9" s="504">
        <v>2146642</v>
      </c>
      <c r="O9" s="504">
        <v>2393905</v>
      </c>
    </row>
    <row r="10" spans="1:15" s="1" customFormat="1" ht="29.25">
      <c r="A10" s="505"/>
      <c r="B10" s="507" t="s">
        <v>705</v>
      </c>
      <c r="C10" s="504">
        <v>1014948</v>
      </c>
      <c r="D10" s="504">
        <v>1101131</v>
      </c>
      <c r="E10" s="504">
        <v>1121777</v>
      </c>
      <c r="F10" s="504">
        <v>1056852</v>
      </c>
      <c r="G10" s="504">
        <v>928454</v>
      </c>
      <c r="H10" s="504">
        <v>864468</v>
      </c>
      <c r="I10" s="504">
        <v>797334</v>
      </c>
      <c r="J10" s="504">
        <v>717876</v>
      </c>
      <c r="K10" s="504">
        <v>705592</v>
      </c>
      <c r="L10" s="504">
        <v>696175</v>
      </c>
      <c r="M10" s="504">
        <v>600787</v>
      </c>
      <c r="N10" s="504">
        <v>547075</v>
      </c>
      <c r="O10" s="504">
        <v>541346</v>
      </c>
    </row>
    <row r="11" spans="1:15" s="1" customFormat="1" ht="15">
      <c r="A11" s="505"/>
      <c r="B11" s="508" t="s">
        <v>675</v>
      </c>
      <c r="C11" s="504">
        <v>15200</v>
      </c>
      <c r="D11" s="504">
        <v>14348</v>
      </c>
      <c r="E11" s="504">
        <v>12559</v>
      </c>
      <c r="F11" s="504">
        <v>11452</v>
      </c>
      <c r="G11" s="504">
        <v>10524</v>
      </c>
      <c r="H11" s="504">
        <v>15447</v>
      </c>
      <c r="I11" s="504">
        <v>14544</v>
      </c>
      <c r="J11" s="504">
        <v>13856</v>
      </c>
      <c r="K11" s="504">
        <v>24624</v>
      </c>
      <c r="L11" s="504">
        <v>23053</v>
      </c>
      <c r="M11" s="504">
        <v>29444</v>
      </c>
      <c r="N11" s="504">
        <v>27063</v>
      </c>
      <c r="O11" s="504">
        <v>27198</v>
      </c>
    </row>
    <row r="12" spans="1:15" s="1" customFormat="1" ht="15">
      <c r="A12" s="504"/>
      <c r="B12" s="504" t="s">
        <v>706</v>
      </c>
      <c r="C12" s="509">
        <v>389791</v>
      </c>
      <c r="D12" s="509">
        <v>374535</v>
      </c>
      <c r="E12" s="509">
        <v>270780</v>
      </c>
      <c r="F12" s="509">
        <v>195557</v>
      </c>
      <c r="G12" s="509">
        <v>166333</v>
      </c>
      <c r="H12" s="509">
        <v>116204</v>
      </c>
      <c r="I12" s="509">
        <v>104999</v>
      </c>
      <c r="J12" s="509">
        <v>92595</v>
      </c>
      <c r="K12" s="509">
        <v>146510</v>
      </c>
      <c r="L12" s="509">
        <v>151481</v>
      </c>
      <c r="M12" s="509">
        <v>130087</v>
      </c>
      <c r="N12" s="509">
        <v>124530</v>
      </c>
      <c r="O12" s="509">
        <v>127325</v>
      </c>
    </row>
    <row r="13" spans="1:15" s="1" customFormat="1" ht="28.5" customHeight="1">
      <c r="A13" s="679" t="s">
        <v>707</v>
      </c>
      <c r="B13" s="679"/>
      <c r="C13" s="687"/>
      <c r="D13" s="688"/>
      <c r="E13" s="688"/>
      <c r="F13" s="688"/>
      <c r="G13" s="688"/>
      <c r="H13" s="688"/>
      <c r="I13" s="688"/>
      <c r="J13" s="688"/>
      <c r="K13" s="688"/>
      <c r="L13" s="688"/>
      <c r="M13" s="688"/>
      <c r="N13" s="688"/>
      <c r="O13" s="572"/>
    </row>
    <row r="14" spans="1:18" s="1" customFormat="1" ht="15">
      <c r="A14" s="508" t="s">
        <v>708</v>
      </c>
      <c r="B14" s="508"/>
      <c r="C14" s="509">
        <v>1945571</v>
      </c>
      <c r="D14" s="509">
        <v>2002277</v>
      </c>
      <c r="E14" s="509">
        <v>2177195</v>
      </c>
      <c r="F14" s="509">
        <v>2259401</v>
      </c>
      <c r="G14" s="509">
        <v>2249013</v>
      </c>
      <c r="H14" s="541">
        <v>2292768</v>
      </c>
      <c r="I14" s="541">
        <v>2501153</v>
      </c>
      <c r="J14" s="541">
        <v>2518779</v>
      </c>
      <c r="K14" s="541">
        <v>2425481</v>
      </c>
      <c r="L14" s="509">
        <v>2490409</v>
      </c>
      <c r="M14" s="509">
        <v>2508546</v>
      </c>
      <c r="N14" s="509">
        <v>2507142</v>
      </c>
      <c r="O14" s="509">
        <v>2540068</v>
      </c>
      <c r="R14" s="542" t="s">
        <v>123</v>
      </c>
    </row>
    <row r="15" spans="1:17" s="1" customFormat="1" ht="15">
      <c r="A15" s="511" t="s">
        <v>681</v>
      </c>
      <c r="B15" s="511"/>
      <c r="C15" s="501">
        <v>2088176</v>
      </c>
      <c r="D15" s="501">
        <v>2160563</v>
      </c>
      <c r="E15" s="501">
        <v>2381498</v>
      </c>
      <c r="F15" s="501">
        <v>2469620</v>
      </c>
      <c r="G15" s="501">
        <v>2411813</v>
      </c>
      <c r="H15" s="501">
        <v>2452887</v>
      </c>
      <c r="I15" s="501">
        <v>2541927</v>
      </c>
      <c r="J15" s="501">
        <v>2559823</v>
      </c>
      <c r="K15" s="501">
        <v>2585362</v>
      </c>
      <c r="L15" s="501">
        <v>2652722</v>
      </c>
      <c r="M15" s="501">
        <v>2671576</v>
      </c>
      <c r="N15" s="501">
        <v>2670280</v>
      </c>
      <c r="O15" s="501">
        <v>2707595</v>
      </c>
      <c r="Q15" s="540"/>
    </row>
    <row r="16" spans="1:17" s="1" customFormat="1" ht="15">
      <c r="A16" s="504"/>
      <c r="B16" s="503" t="s">
        <v>684</v>
      </c>
      <c r="C16" s="504">
        <v>1341488</v>
      </c>
      <c r="D16" s="504">
        <v>1383633</v>
      </c>
      <c r="E16" s="504">
        <v>1515943</v>
      </c>
      <c r="F16" s="504">
        <v>1553730</v>
      </c>
      <c r="G16" s="504">
        <v>1571185</v>
      </c>
      <c r="H16" s="504">
        <v>1590450</v>
      </c>
      <c r="I16" s="504">
        <v>1648715</v>
      </c>
      <c r="J16" s="504">
        <v>1647662</v>
      </c>
      <c r="K16" s="504">
        <v>1641037</v>
      </c>
      <c r="L16" s="504">
        <v>1678665</v>
      </c>
      <c r="M16" s="504">
        <v>1672986</v>
      </c>
      <c r="N16" s="504">
        <v>1649416</v>
      </c>
      <c r="O16" s="504">
        <v>1662798</v>
      </c>
      <c r="P16" s="540"/>
      <c r="Q16" s="540"/>
    </row>
    <row r="17" spans="1:17" s="1" customFormat="1" ht="15">
      <c r="A17" s="504"/>
      <c r="B17" s="508" t="s">
        <v>709</v>
      </c>
      <c r="C17" s="504">
        <v>15480</v>
      </c>
      <c r="D17" s="504">
        <v>16741</v>
      </c>
      <c r="E17" s="504">
        <v>17748</v>
      </c>
      <c r="F17" s="504">
        <v>19358</v>
      </c>
      <c r="G17" s="504">
        <v>18639</v>
      </c>
      <c r="H17" s="504">
        <v>19865</v>
      </c>
      <c r="I17" s="504">
        <v>20727</v>
      </c>
      <c r="J17" s="504">
        <v>21234</v>
      </c>
      <c r="K17" s="504">
        <v>21766</v>
      </c>
      <c r="L17" s="504">
        <v>22166</v>
      </c>
      <c r="M17" s="504">
        <v>22542</v>
      </c>
      <c r="N17" s="504">
        <v>21843</v>
      </c>
      <c r="O17" s="504">
        <v>21808</v>
      </c>
      <c r="Q17" s="540"/>
    </row>
    <row r="18" spans="1:17" s="1" customFormat="1" ht="27.75">
      <c r="A18" s="504"/>
      <c r="B18" s="512" t="s">
        <v>710</v>
      </c>
      <c r="C18" s="504">
        <v>588593</v>
      </c>
      <c r="D18" s="504">
        <v>601885</v>
      </c>
      <c r="E18" s="504">
        <v>643468</v>
      </c>
      <c r="F18" s="504">
        <v>686171</v>
      </c>
      <c r="G18" s="504">
        <v>658980</v>
      </c>
      <c r="H18" s="504">
        <v>682177</v>
      </c>
      <c r="I18" s="504">
        <v>831136</v>
      </c>
      <c r="J18" s="504">
        <v>849158</v>
      </c>
      <c r="K18" s="504">
        <v>762140</v>
      </c>
      <c r="L18" s="504">
        <v>788948</v>
      </c>
      <c r="M18" s="504">
        <v>812302</v>
      </c>
      <c r="N18" s="504">
        <v>835081</v>
      </c>
      <c r="O18" s="504">
        <v>854618</v>
      </c>
      <c r="Q18" s="540"/>
    </row>
    <row r="19" spans="1:17" s="1" customFormat="1" ht="27.75">
      <c r="A19" s="504"/>
      <c r="B19" s="512" t="s">
        <v>711</v>
      </c>
      <c r="C19" s="504">
        <v>731178</v>
      </c>
      <c r="D19" s="504">
        <v>760130</v>
      </c>
      <c r="E19" s="504">
        <v>847705</v>
      </c>
      <c r="F19" s="504">
        <v>896174</v>
      </c>
      <c r="G19" s="504">
        <v>821485</v>
      </c>
      <c r="H19" s="504">
        <v>841920</v>
      </c>
      <c r="I19" s="504">
        <v>871773</v>
      </c>
      <c r="J19" s="504">
        <v>890045</v>
      </c>
      <c r="K19" s="504">
        <v>921422</v>
      </c>
      <c r="L19" s="504">
        <v>950605</v>
      </c>
      <c r="M19" s="504">
        <v>974615</v>
      </c>
      <c r="N19" s="504">
        <v>997443</v>
      </c>
      <c r="O19" s="504">
        <v>1021347</v>
      </c>
      <c r="Q19" s="540"/>
    </row>
    <row r="20" spans="1:17" s="1" customFormat="1" ht="27.75">
      <c r="A20" s="507"/>
      <c r="B20" s="512" t="s">
        <v>712</v>
      </c>
      <c r="C20" s="504">
        <v>0</v>
      </c>
      <c r="D20" s="504">
        <v>3</v>
      </c>
      <c r="E20" s="504">
        <v>13</v>
      </c>
      <c r="F20" s="504">
        <v>45</v>
      </c>
      <c r="G20" s="504">
        <v>64</v>
      </c>
      <c r="H20" s="504">
        <v>82</v>
      </c>
      <c r="I20" s="504">
        <v>116</v>
      </c>
      <c r="J20" s="504">
        <v>157</v>
      </c>
      <c r="K20" s="504">
        <v>204</v>
      </c>
      <c r="L20" s="504">
        <v>248</v>
      </c>
      <c r="M20" s="504">
        <v>292</v>
      </c>
      <c r="N20" s="504">
        <v>328</v>
      </c>
      <c r="O20" s="504">
        <v>346</v>
      </c>
      <c r="Q20" s="540"/>
    </row>
    <row r="21" spans="1:17" s="1" customFormat="1" ht="27.75">
      <c r="A21" s="507"/>
      <c r="B21" s="512" t="s">
        <v>713</v>
      </c>
      <c r="C21" s="504">
        <v>10</v>
      </c>
      <c r="D21" s="504">
        <v>15</v>
      </c>
      <c r="E21" s="504">
        <v>23</v>
      </c>
      <c r="F21" s="504">
        <v>97</v>
      </c>
      <c r="G21" s="504">
        <v>145</v>
      </c>
      <c r="H21" s="504">
        <v>194</v>
      </c>
      <c r="I21" s="504">
        <v>459</v>
      </c>
      <c r="J21" s="504">
        <v>568</v>
      </c>
      <c r="K21" s="504">
        <v>334</v>
      </c>
      <c r="L21" s="504">
        <v>382</v>
      </c>
      <c r="M21" s="504">
        <v>424</v>
      </c>
      <c r="N21" s="504">
        <v>474</v>
      </c>
      <c r="O21" s="504">
        <v>498</v>
      </c>
      <c r="Q21" s="540"/>
    </row>
    <row r="22" spans="1:17" s="1" customFormat="1" ht="27.75">
      <c r="A22" s="507"/>
      <c r="B22" s="512" t="s">
        <v>714</v>
      </c>
      <c r="C22" s="504">
        <v>30</v>
      </c>
      <c r="D22" s="504">
        <v>56</v>
      </c>
      <c r="E22" s="504">
        <v>89</v>
      </c>
      <c r="F22" s="504">
        <v>313</v>
      </c>
      <c r="G22" s="504">
        <v>440</v>
      </c>
      <c r="H22" s="504">
        <v>570</v>
      </c>
      <c r="I22" s="504">
        <v>596</v>
      </c>
      <c r="J22" s="504">
        <v>725</v>
      </c>
      <c r="K22" s="504">
        <v>933</v>
      </c>
      <c r="L22" s="504">
        <v>1038</v>
      </c>
      <c r="M22" s="504">
        <v>1141</v>
      </c>
      <c r="N22" s="504">
        <v>1250</v>
      </c>
      <c r="O22" s="504">
        <v>1296</v>
      </c>
      <c r="Q22" s="540"/>
    </row>
    <row r="23" spans="1:15" s="1" customFormat="1" ht="15">
      <c r="A23" s="511" t="s">
        <v>715</v>
      </c>
      <c r="B23" s="511"/>
      <c r="C23" s="501">
        <v>9380917</v>
      </c>
      <c r="D23" s="501">
        <v>9679426</v>
      </c>
      <c r="E23" s="501">
        <v>9735494</v>
      </c>
      <c r="F23" s="501">
        <v>9552699</v>
      </c>
      <c r="G23" s="501">
        <v>9056082</v>
      </c>
      <c r="H23" s="501">
        <v>9213757</v>
      </c>
      <c r="I23" s="501">
        <v>9330878.999999998</v>
      </c>
      <c r="J23" s="501">
        <v>9008655</v>
      </c>
      <c r="K23" s="501">
        <v>9375821</v>
      </c>
      <c r="L23" s="501">
        <v>9872300</v>
      </c>
      <c r="M23" s="501">
        <v>9742341</v>
      </c>
      <c r="N23" s="501">
        <v>9656246</v>
      </c>
      <c r="O23" s="501">
        <v>9550369</v>
      </c>
    </row>
    <row r="24" spans="1:15" s="1" customFormat="1" ht="15">
      <c r="A24" s="508" t="s">
        <v>438</v>
      </c>
      <c r="B24" s="508"/>
      <c r="C24" s="514">
        <v>1.6637131207239417</v>
      </c>
      <c r="D24" s="514">
        <v>1.6670310851096026</v>
      </c>
      <c r="E24" s="519">
        <v>1.5034468662659983</v>
      </c>
      <c r="F24" s="514">
        <v>1.3998905019516235</v>
      </c>
      <c r="G24" s="514">
        <v>1.3015709557926076</v>
      </c>
      <c r="H24" s="514">
        <v>1.2839663672905415</v>
      </c>
      <c r="I24" s="514">
        <v>1.174671841346771</v>
      </c>
      <c r="J24" s="514">
        <v>1.1093200316502558</v>
      </c>
      <c r="K24" s="514">
        <v>1.205531603834456</v>
      </c>
      <c r="L24" s="514">
        <v>1.1985099636244487</v>
      </c>
      <c r="M24" s="514">
        <v>1.1513259075177413</v>
      </c>
      <c r="N24" s="514">
        <v>1.13</v>
      </c>
      <c r="O24" s="514">
        <v>1.2164138912816507</v>
      </c>
    </row>
    <row r="25" spans="1:15" s="1" customFormat="1" ht="15">
      <c r="A25" s="511" t="s">
        <v>441</v>
      </c>
      <c r="B25" s="511"/>
      <c r="C25" s="501">
        <v>14705965</v>
      </c>
      <c r="D25" s="501">
        <v>15177847</v>
      </c>
      <c r="E25" s="501">
        <v>15390289</v>
      </c>
      <c r="F25" s="501">
        <v>15185233</v>
      </c>
      <c r="G25" s="501">
        <v>14395145</v>
      </c>
      <c r="H25" s="501">
        <v>14610481</v>
      </c>
      <c r="I25" s="501">
        <v>14810839.999999998</v>
      </c>
      <c r="J25" s="501">
        <v>14362610</v>
      </c>
      <c r="K25" s="501">
        <v>14885177</v>
      </c>
      <c r="L25" s="501">
        <v>15509802</v>
      </c>
      <c r="M25" s="501">
        <v>15302071</v>
      </c>
      <c r="N25" s="501">
        <v>15171836</v>
      </c>
      <c r="O25" s="501">
        <v>15347738</v>
      </c>
    </row>
    <row r="26" spans="1:15" s="337" customFormat="1" ht="37.5" customHeight="1">
      <c r="A26" s="689" t="s">
        <v>538</v>
      </c>
      <c r="B26" s="690"/>
      <c r="C26" s="690"/>
      <c r="D26" s="690"/>
      <c r="E26" s="690"/>
      <c r="F26" s="690"/>
      <c r="G26" s="690"/>
      <c r="H26" s="690"/>
      <c r="I26" s="690"/>
      <c r="J26" s="690"/>
      <c r="K26" s="690"/>
      <c r="L26" s="690"/>
      <c r="M26" s="690"/>
      <c r="N26" s="690"/>
      <c r="O26" s="568"/>
    </row>
    <row r="27" spans="1:15" s="1" customFormat="1" ht="30" customHeight="1">
      <c r="A27" s="530" t="s">
        <v>435</v>
      </c>
      <c r="B27" s="500"/>
      <c r="C27" s="543">
        <v>2220180</v>
      </c>
      <c r="D27" s="543">
        <v>2236727</v>
      </c>
      <c r="E27" s="543">
        <v>2151520</v>
      </c>
      <c r="F27" s="543">
        <v>2106062</v>
      </c>
      <c r="G27" s="543">
        <v>1998796</v>
      </c>
      <c r="H27" s="543">
        <v>2078678</v>
      </c>
      <c r="I27" s="543">
        <v>2140178</v>
      </c>
      <c r="J27" s="543">
        <v>2075900</v>
      </c>
      <c r="K27" s="543">
        <v>2218402</v>
      </c>
      <c r="L27" s="543">
        <v>2288605</v>
      </c>
      <c r="M27" s="543">
        <v>2287367</v>
      </c>
      <c r="N27" s="543">
        <v>2298235</v>
      </c>
      <c r="O27" s="543">
        <v>2548428</v>
      </c>
    </row>
    <row r="28" spans="1:15" s="1" customFormat="1" ht="15">
      <c r="A28" s="502"/>
      <c r="B28" s="503" t="s">
        <v>716</v>
      </c>
      <c r="C28" s="544">
        <v>1832133</v>
      </c>
      <c r="D28" s="544">
        <v>1862192</v>
      </c>
      <c r="E28" s="544">
        <v>1880740</v>
      </c>
      <c r="F28" s="544">
        <v>1910505</v>
      </c>
      <c r="G28" s="544">
        <v>1832463</v>
      </c>
      <c r="H28" s="544">
        <v>1963165</v>
      </c>
      <c r="I28" s="544">
        <v>2035701</v>
      </c>
      <c r="J28" s="544">
        <v>1983661</v>
      </c>
      <c r="K28" s="544">
        <v>2071892</v>
      </c>
      <c r="L28" s="544">
        <v>2137124</v>
      </c>
      <c r="M28" s="544">
        <v>2157280</v>
      </c>
      <c r="N28" s="544">
        <v>2173705</v>
      </c>
      <c r="O28" s="544">
        <v>2421103</v>
      </c>
    </row>
    <row r="29" spans="1:15" s="1" customFormat="1" ht="29.25">
      <c r="A29" s="505"/>
      <c r="B29" s="506" t="s">
        <v>717</v>
      </c>
      <c r="C29" s="545">
        <v>1816933</v>
      </c>
      <c r="D29" s="545">
        <v>1847844</v>
      </c>
      <c r="E29" s="545">
        <v>1868181</v>
      </c>
      <c r="F29" s="545">
        <v>1899053</v>
      </c>
      <c r="G29" s="545">
        <v>1821939</v>
      </c>
      <c r="H29" s="545">
        <v>1947718</v>
      </c>
      <c r="I29" s="545">
        <v>2021157</v>
      </c>
      <c r="J29" s="545">
        <v>1969805</v>
      </c>
      <c r="K29" s="545">
        <v>2047268</v>
      </c>
      <c r="L29" s="545">
        <v>2114071</v>
      </c>
      <c r="M29" s="545">
        <v>2127836</v>
      </c>
      <c r="N29" s="545">
        <v>2146642</v>
      </c>
      <c r="O29" s="545">
        <v>2393905</v>
      </c>
    </row>
    <row r="30" spans="1:15" s="1" customFormat="1" ht="15">
      <c r="A30" s="505"/>
      <c r="B30" s="508" t="s">
        <v>718</v>
      </c>
      <c r="C30" s="545">
        <v>15200</v>
      </c>
      <c r="D30" s="545">
        <v>14348</v>
      </c>
      <c r="E30" s="545">
        <v>12559</v>
      </c>
      <c r="F30" s="545">
        <v>11452</v>
      </c>
      <c r="G30" s="545">
        <v>10524</v>
      </c>
      <c r="H30" s="545">
        <v>15447</v>
      </c>
      <c r="I30" s="545">
        <v>14544</v>
      </c>
      <c r="J30" s="545">
        <v>13856</v>
      </c>
      <c r="K30" s="545">
        <v>24624</v>
      </c>
      <c r="L30" s="545">
        <v>23053</v>
      </c>
      <c r="M30" s="545">
        <v>29444</v>
      </c>
      <c r="N30" s="545">
        <v>27063</v>
      </c>
      <c r="O30" s="545">
        <v>27198</v>
      </c>
    </row>
    <row r="31" spans="1:15" s="1" customFormat="1" ht="15">
      <c r="A31" s="504"/>
      <c r="B31" s="504" t="s">
        <v>719</v>
      </c>
      <c r="C31" s="545">
        <v>388047</v>
      </c>
      <c r="D31" s="545">
        <v>374535</v>
      </c>
      <c r="E31" s="545">
        <v>270780</v>
      </c>
      <c r="F31" s="545">
        <v>195557</v>
      </c>
      <c r="G31" s="545">
        <v>166333</v>
      </c>
      <c r="H31" s="545">
        <v>115513</v>
      </c>
      <c r="I31" s="545">
        <v>104477</v>
      </c>
      <c r="J31" s="545">
        <v>92239</v>
      </c>
      <c r="K31" s="545">
        <v>146510</v>
      </c>
      <c r="L31" s="545">
        <v>151481</v>
      </c>
      <c r="M31" s="545">
        <v>130087</v>
      </c>
      <c r="N31" s="545">
        <v>124530</v>
      </c>
      <c r="O31" s="545">
        <v>127325</v>
      </c>
    </row>
    <row r="32" spans="1:15" s="1" customFormat="1" ht="30" customHeight="1">
      <c r="A32" s="679" t="s">
        <v>707</v>
      </c>
      <c r="B32" s="679"/>
      <c r="C32" s="685"/>
      <c r="D32" s="686"/>
      <c r="E32" s="686"/>
      <c r="F32" s="686"/>
      <c r="G32" s="686"/>
      <c r="H32" s="686"/>
      <c r="I32" s="686"/>
      <c r="J32" s="686"/>
      <c r="K32" s="686"/>
      <c r="L32" s="686"/>
      <c r="M32" s="686"/>
      <c r="N32" s="686"/>
      <c r="O32" s="573"/>
    </row>
    <row r="33" spans="1:15" s="1" customFormat="1" ht="15">
      <c r="A33" s="508" t="s">
        <v>708</v>
      </c>
      <c r="B33" s="508"/>
      <c r="C33" s="544">
        <v>1568225</v>
      </c>
      <c r="D33" s="544">
        <v>1598513</v>
      </c>
      <c r="E33" s="544">
        <v>1667522</v>
      </c>
      <c r="F33" s="544">
        <v>1719984</v>
      </c>
      <c r="G33" s="544">
        <v>1693036</v>
      </c>
      <c r="H33" s="544">
        <v>1715758</v>
      </c>
      <c r="I33" s="544">
        <v>1846998</v>
      </c>
      <c r="J33" s="544">
        <v>1855364</v>
      </c>
      <c r="K33" s="544">
        <v>1778850</v>
      </c>
      <c r="L33" s="544">
        <v>1799922</v>
      </c>
      <c r="M33" s="544">
        <v>1803871</v>
      </c>
      <c r="N33" s="544">
        <v>1797230</v>
      </c>
      <c r="O33" s="574">
        <v>1807770</v>
      </c>
    </row>
    <row r="34" spans="1:15" s="1" customFormat="1" ht="15">
      <c r="A34" s="511" t="s">
        <v>681</v>
      </c>
      <c r="B34" s="511"/>
      <c r="C34" s="543">
        <v>1687984</v>
      </c>
      <c r="D34" s="543">
        <v>1730034</v>
      </c>
      <c r="E34" s="543">
        <v>1831298</v>
      </c>
      <c r="F34" s="543">
        <v>1886242</v>
      </c>
      <c r="G34" s="543">
        <v>1821114</v>
      </c>
      <c r="H34" s="543">
        <v>1840980</v>
      </c>
      <c r="I34" s="543">
        <v>1879938</v>
      </c>
      <c r="J34" s="543">
        <v>1887472</v>
      </c>
      <c r="K34" s="543">
        <v>1902640</v>
      </c>
      <c r="L34" s="543">
        <v>1924889</v>
      </c>
      <c r="M34" s="543">
        <v>1929187</v>
      </c>
      <c r="N34" s="543">
        <v>1922610</v>
      </c>
      <c r="O34" s="575">
        <v>1935743</v>
      </c>
    </row>
    <row r="35" spans="1:15" s="1" customFormat="1" ht="15">
      <c r="A35" s="504"/>
      <c r="B35" s="503" t="s">
        <v>684</v>
      </c>
      <c r="C35" s="545">
        <v>1062306</v>
      </c>
      <c r="D35" s="545">
        <v>1086678</v>
      </c>
      <c r="E35" s="545">
        <v>1135172</v>
      </c>
      <c r="F35" s="545">
        <v>1157099</v>
      </c>
      <c r="G35" s="545">
        <v>1161431</v>
      </c>
      <c r="H35" s="545">
        <v>1170070</v>
      </c>
      <c r="I35" s="545">
        <v>1192240</v>
      </c>
      <c r="J35" s="545">
        <v>1189705</v>
      </c>
      <c r="K35" s="545">
        <v>1183394</v>
      </c>
      <c r="L35" s="545">
        <v>1189221</v>
      </c>
      <c r="M35" s="545">
        <v>1179880</v>
      </c>
      <c r="N35" s="545">
        <v>1160729</v>
      </c>
      <c r="O35" s="576">
        <v>1160015</v>
      </c>
    </row>
    <row r="36" spans="1:15" s="1" customFormat="1" ht="15">
      <c r="A36" s="504"/>
      <c r="B36" s="508" t="s">
        <v>709</v>
      </c>
      <c r="C36" s="545">
        <v>13258</v>
      </c>
      <c r="D36" s="545">
        <v>13992</v>
      </c>
      <c r="E36" s="545">
        <v>14530</v>
      </c>
      <c r="F36" s="545">
        <v>15367</v>
      </c>
      <c r="G36" s="545">
        <v>14582</v>
      </c>
      <c r="H36" s="545">
        <v>15149</v>
      </c>
      <c r="I36" s="545">
        <v>15426</v>
      </c>
      <c r="J36" s="545">
        <v>15611</v>
      </c>
      <c r="K36" s="545">
        <v>15847</v>
      </c>
      <c r="L36" s="545">
        <v>15944</v>
      </c>
      <c r="M36" s="545">
        <v>16126</v>
      </c>
      <c r="N36" s="545">
        <v>15641</v>
      </c>
      <c r="O36" s="576">
        <v>15576</v>
      </c>
    </row>
    <row r="37" spans="1:15" s="1" customFormat="1" ht="27.75">
      <c r="A37" s="504"/>
      <c r="B37" s="512" t="s">
        <v>710</v>
      </c>
      <c r="C37" s="545">
        <v>492656</v>
      </c>
      <c r="D37" s="545">
        <v>497831</v>
      </c>
      <c r="E37" s="545">
        <v>517791</v>
      </c>
      <c r="F37" s="545">
        <v>547424</v>
      </c>
      <c r="G37" s="545">
        <v>516889</v>
      </c>
      <c r="H37" s="545">
        <v>530365</v>
      </c>
      <c r="I37" s="545">
        <v>638947</v>
      </c>
      <c r="J37" s="545">
        <v>649556</v>
      </c>
      <c r="K37" s="545">
        <v>579243</v>
      </c>
      <c r="L37" s="545">
        <v>594321</v>
      </c>
      <c r="M37" s="545">
        <v>607362</v>
      </c>
      <c r="N37" s="545">
        <v>620285</v>
      </c>
      <c r="O37" s="576">
        <v>631566</v>
      </c>
    </row>
    <row r="38" spans="1:15" s="1" customFormat="1" ht="27.75">
      <c r="A38" s="504"/>
      <c r="B38" s="512" t="s">
        <v>711</v>
      </c>
      <c r="C38" s="545">
        <v>612407</v>
      </c>
      <c r="D38" s="545">
        <v>629325</v>
      </c>
      <c r="E38" s="545">
        <v>681523</v>
      </c>
      <c r="F38" s="545">
        <v>713528</v>
      </c>
      <c r="G38" s="545">
        <v>644767</v>
      </c>
      <c r="H38" s="545">
        <v>655340</v>
      </c>
      <c r="I38" s="545">
        <v>671793</v>
      </c>
      <c r="J38" s="545">
        <v>681555</v>
      </c>
      <c r="K38" s="545">
        <v>702615</v>
      </c>
      <c r="L38" s="545">
        <v>718817</v>
      </c>
      <c r="M38" s="545">
        <v>732160</v>
      </c>
      <c r="N38" s="545">
        <v>745085</v>
      </c>
      <c r="O38" s="576">
        <v>758929</v>
      </c>
    </row>
    <row r="39" spans="1:15" s="1" customFormat="1" ht="27.75">
      <c r="A39" s="507"/>
      <c r="B39" s="512" t="s">
        <v>712</v>
      </c>
      <c r="C39" s="546">
        <v>0</v>
      </c>
      <c r="D39" s="545">
        <v>3</v>
      </c>
      <c r="E39" s="546">
        <v>13</v>
      </c>
      <c r="F39" s="546">
        <v>25</v>
      </c>
      <c r="G39" s="545">
        <v>37</v>
      </c>
      <c r="H39" s="545">
        <v>47</v>
      </c>
      <c r="I39" s="545">
        <v>73</v>
      </c>
      <c r="J39" s="545">
        <v>107</v>
      </c>
      <c r="K39" s="545">
        <v>143</v>
      </c>
      <c r="L39" s="545">
        <v>177</v>
      </c>
      <c r="M39" s="545">
        <v>213</v>
      </c>
      <c r="N39" s="545">
        <v>243</v>
      </c>
      <c r="O39" s="576">
        <v>258</v>
      </c>
    </row>
    <row r="40" spans="1:15" s="1" customFormat="1" ht="27.75">
      <c r="A40" s="507"/>
      <c r="B40" s="512" t="s">
        <v>713</v>
      </c>
      <c r="C40" s="546">
        <v>5</v>
      </c>
      <c r="D40" s="546">
        <v>9</v>
      </c>
      <c r="E40" s="546">
        <v>16</v>
      </c>
      <c r="F40" s="546">
        <v>69</v>
      </c>
      <c r="G40" s="546">
        <v>97</v>
      </c>
      <c r="H40" s="546">
        <v>127</v>
      </c>
      <c r="I40" s="545">
        <v>312</v>
      </c>
      <c r="J40" s="545">
        <v>385</v>
      </c>
      <c r="K40" s="545">
        <v>223</v>
      </c>
      <c r="L40" s="545">
        <v>259</v>
      </c>
      <c r="M40" s="545">
        <v>290</v>
      </c>
      <c r="N40" s="545">
        <v>332</v>
      </c>
      <c r="O40" s="576">
        <v>355</v>
      </c>
    </row>
    <row r="41" spans="1:15" s="1" customFormat="1" ht="27.75">
      <c r="A41" s="507"/>
      <c r="B41" s="512" t="s">
        <v>714</v>
      </c>
      <c r="C41" s="546">
        <v>13</v>
      </c>
      <c r="D41" s="546">
        <v>36</v>
      </c>
      <c r="E41" s="546">
        <v>60</v>
      </c>
      <c r="F41" s="546">
        <v>223</v>
      </c>
      <c r="G41" s="546">
        <v>297</v>
      </c>
      <c r="H41" s="546">
        <v>374</v>
      </c>
      <c r="I41" s="545">
        <v>406</v>
      </c>
      <c r="J41" s="545">
        <v>494</v>
      </c>
      <c r="K41" s="545">
        <v>641</v>
      </c>
      <c r="L41" s="545">
        <v>730</v>
      </c>
      <c r="M41" s="545">
        <v>808</v>
      </c>
      <c r="N41" s="545">
        <v>912</v>
      </c>
      <c r="O41" s="576">
        <v>965</v>
      </c>
    </row>
    <row r="42" spans="1:15" s="5" customFormat="1" ht="15">
      <c r="A42" s="511" t="s">
        <v>702</v>
      </c>
      <c r="B42" s="511"/>
      <c r="C42" s="547">
        <v>7037100</v>
      </c>
      <c r="D42" s="543">
        <v>7158992</v>
      </c>
      <c r="E42" s="543">
        <v>7081524</v>
      </c>
      <c r="F42" s="543">
        <v>6996714</v>
      </c>
      <c r="G42" s="543">
        <v>6742359</v>
      </c>
      <c r="H42" s="543">
        <v>7013947</v>
      </c>
      <c r="I42" s="543">
        <v>7225093</v>
      </c>
      <c r="J42" s="543">
        <v>7060004</v>
      </c>
      <c r="K42" s="543">
        <v>7452351</v>
      </c>
      <c r="L42" s="543">
        <v>7812420</v>
      </c>
      <c r="M42" s="543">
        <v>7878046</v>
      </c>
      <c r="N42" s="543">
        <v>7910416</v>
      </c>
      <c r="O42" s="575">
        <v>7799606</v>
      </c>
    </row>
    <row r="43" spans="1:15" s="1" customFormat="1" ht="15">
      <c r="A43" s="508" t="s">
        <v>438</v>
      </c>
      <c r="B43" s="508"/>
      <c r="C43" s="548">
        <v>1.4157279727079979</v>
      </c>
      <c r="D43" s="548">
        <v>1.3992548074366615</v>
      </c>
      <c r="E43" s="548">
        <v>1.290249843780172</v>
      </c>
      <c r="F43" s="548">
        <v>1.2244660415445725</v>
      </c>
      <c r="G43" s="549">
        <v>1.1805986405486948</v>
      </c>
      <c r="H43" s="549">
        <v>1.2115216714711514</v>
      </c>
      <c r="I43" s="549">
        <v>1.1587332525536032</v>
      </c>
      <c r="J43" s="549">
        <v>1.1188640072783562</v>
      </c>
      <c r="K43" s="549">
        <v>1.247098968434663</v>
      </c>
      <c r="L43" s="549">
        <v>1.2715023206561173</v>
      </c>
      <c r="M43" s="549">
        <v>1.2680324701710932</v>
      </c>
      <c r="N43" s="549">
        <v>1.3</v>
      </c>
      <c r="O43" s="577">
        <v>1.409708093396837</v>
      </c>
    </row>
    <row r="44" spans="1:17" s="1" customFormat="1" ht="15">
      <c r="A44" s="511" t="s">
        <v>441</v>
      </c>
      <c r="B44" s="511"/>
      <c r="C44" s="543">
        <v>10945264</v>
      </c>
      <c r="D44" s="543">
        <v>11125753</v>
      </c>
      <c r="E44" s="543">
        <v>11064342</v>
      </c>
      <c r="F44" s="543">
        <v>10989018</v>
      </c>
      <c r="G44" s="543">
        <v>10562269</v>
      </c>
      <c r="H44" s="543">
        <v>10933605</v>
      </c>
      <c r="I44" s="543">
        <v>11245209</v>
      </c>
      <c r="J44" s="543">
        <v>11023376</v>
      </c>
      <c r="K44" s="543">
        <v>11573393</v>
      </c>
      <c r="L44" s="543">
        <v>12025914</v>
      </c>
      <c r="M44" s="543">
        <v>12094600</v>
      </c>
      <c r="N44" s="543">
        <v>12131261</v>
      </c>
      <c r="O44" s="575">
        <v>12283777</v>
      </c>
      <c r="Q44" s="540"/>
    </row>
    <row r="45" spans="1:15" s="1" customFormat="1" ht="32.25" customHeight="1">
      <c r="A45" s="683" t="s">
        <v>442</v>
      </c>
      <c r="B45" s="684"/>
      <c r="C45" s="684"/>
      <c r="D45" s="684"/>
      <c r="E45" s="684"/>
      <c r="F45" s="684"/>
      <c r="G45" s="684"/>
      <c r="H45" s="684"/>
      <c r="I45" s="684"/>
      <c r="J45" s="684"/>
      <c r="K45" s="684"/>
      <c r="L45" s="684"/>
      <c r="M45" s="684"/>
      <c r="N45" s="684"/>
      <c r="O45" s="578"/>
    </row>
    <row r="46" spans="1:15" s="1" customFormat="1" ht="30" customHeight="1">
      <c r="A46" s="530" t="s">
        <v>646</v>
      </c>
      <c r="B46" s="550"/>
      <c r="C46" s="543">
        <v>1016692</v>
      </c>
      <c r="D46" s="543">
        <v>1101131</v>
      </c>
      <c r="E46" s="543">
        <v>1121777</v>
      </c>
      <c r="F46" s="543">
        <v>1056852</v>
      </c>
      <c r="G46" s="543">
        <v>928454</v>
      </c>
      <c r="H46" s="543">
        <v>865159</v>
      </c>
      <c r="I46" s="543">
        <v>797856</v>
      </c>
      <c r="J46" s="543">
        <v>718232</v>
      </c>
      <c r="K46" s="543">
        <v>705592</v>
      </c>
      <c r="L46" s="543">
        <v>696175</v>
      </c>
      <c r="M46" s="543">
        <v>600787</v>
      </c>
      <c r="N46" s="543">
        <v>547075</v>
      </c>
      <c r="O46" s="575">
        <v>541346</v>
      </c>
    </row>
    <row r="47" spans="1:15" s="1" customFormat="1" ht="15">
      <c r="A47" s="533"/>
      <c r="B47" s="503" t="s">
        <v>837</v>
      </c>
      <c r="C47" s="545">
        <v>1014948</v>
      </c>
      <c r="D47" s="545">
        <v>1101131</v>
      </c>
      <c r="E47" s="545">
        <v>1121777</v>
      </c>
      <c r="F47" s="545">
        <v>1056852</v>
      </c>
      <c r="G47" s="545">
        <v>928454</v>
      </c>
      <c r="H47" s="545">
        <v>864468</v>
      </c>
      <c r="I47" s="545">
        <v>797334</v>
      </c>
      <c r="J47" s="545">
        <v>717876</v>
      </c>
      <c r="K47" s="545">
        <v>705592</v>
      </c>
      <c r="L47" s="545">
        <v>696175</v>
      </c>
      <c r="M47" s="545">
        <v>600787</v>
      </c>
      <c r="N47" s="545">
        <v>547075</v>
      </c>
      <c r="O47" s="576">
        <v>541346</v>
      </c>
    </row>
    <row r="48" spans="1:15" s="1" customFormat="1" ht="15">
      <c r="A48" s="533"/>
      <c r="B48" s="504" t="s">
        <v>706</v>
      </c>
      <c r="C48" s="545">
        <v>1744</v>
      </c>
      <c r="D48" s="545">
        <v>0</v>
      </c>
      <c r="E48" s="545">
        <v>0</v>
      </c>
      <c r="F48" s="545">
        <v>0</v>
      </c>
      <c r="G48" s="545">
        <v>0</v>
      </c>
      <c r="H48" s="545">
        <v>691</v>
      </c>
      <c r="I48" s="545">
        <v>522</v>
      </c>
      <c r="J48" s="545">
        <v>356</v>
      </c>
      <c r="K48" s="545">
        <v>0</v>
      </c>
      <c r="L48" s="545">
        <v>0</v>
      </c>
      <c r="M48" s="545">
        <v>0</v>
      </c>
      <c r="N48" s="545">
        <v>0</v>
      </c>
      <c r="O48" s="576">
        <v>0</v>
      </c>
    </row>
    <row r="49" spans="1:15" s="1" customFormat="1" ht="30" customHeight="1">
      <c r="A49" s="679" t="s">
        <v>707</v>
      </c>
      <c r="B49" s="679"/>
      <c r="C49" s="685"/>
      <c r="D49" s="686"/>
      <c r="E49" s="686"/>
      <c r="F49" s="686"/>
      <c r="G49" s="686"/>
      <c r="H49" s="686"/>
      <c r="I49" s="686"/>
      <c r="J49" s="686"/>
      <c r="K49" s="686"/>
      <c r="L49" s="686"/>
      <c r="M49" s="686"/>
      <c r="N49" s="686"/>
      <c r="O49" s="573"/>
    </row>
    <row r="50" spans="1:16" s="1" customFormat="1" ht="15">
      <c r="A50" s="508" t="s">
        <v>708</v>
      </c>
      <c r="B50" s="508"/>
      <c r="C50" s="544">
        <v>377346</v>
      </c>
      <c r="D50" s="544">
        <v>403764</v>
      </c>
      <c r="E50" s="544">
        <v>509673</v>
      </c>
      <c r="F50" s="544">
        <v>539417</v>
      </c>
      <c r="G50" s="544">
        <v>555977</v>
      </c>
      <c r="H50" s="544">
        <v>577010</v>
      </c>
      <c r="I50" s="544">
        <v>654155</v>
      </c>
      <c r="J50" s="544">
        <v>663415</v>
      </c>
      <c r="K50" s="544">
        <v>646631</v>
      </c>
      <c r="L50" s="544">
        <v>690487</v>
      </c>
      <c r="M50" s="544">
        <v>704675</v>
      </c>
      <c r="N50" s="544">
        <v>709912</v>
      </c>
      <c r="O50" s="579">
        <v>732298</v>
      </c>
      <c r="P50" s="540"/>
    </row>
    <row r="51" spans="1:15" s="1" customFormat="1" ht="15">
      <c r="A51" s="511" t="s">
        <v>681</v>
      </c>
      <c r="B51" s="511"/>
      <c r="C51" s="543">
        <v>400192</v>
      </c>
      <c r="D51" s="543">
        <v>430529</v>
      </c>
      <c r="E51" s="543">
        <v>550200</v>
      </c>
      <c r="F51" s="543">
        <v>583378</v>
      </c>
      <c r="G51" s="543">
        <v>590699</v>
      </c>
      <c r="H51" s="543">
        <v>611907</v>
      </c>
      <c r="I51" s="543">
        <v>661989</v>
      </c>
      <c r="J51" s="543">
        <v>672351</v>
      </c>
      <c r="K51" s="543">
        <v>682722</v>
      </c>
      <c r="L51" s="543">
        <v>727833</v>
      </c>
      <c r="M51" s="543">
        <v>742389</v>
      </c>
      <c r="N51" s="543">
        <v>747670</v>
      </c>
      <c r="O51" s="575">
        <v>771852</v>
      </c>
    </row>
    <row r="52" spans="1:15" s="1" customFormat="1" ht="13.5" customHeight="1">
      <c r="A52" s="504"/>
      <c r="B52" s="503" t="s">
        <v>684</v>
      </c>
      <c r="C52" s="545">
        <v>279182</v>
      </c>
      <c r="D52" s="545">
        <v>296955</v>
      </c>
      <c r="E52" s="545">
        <v>380771</v>
      </c>
      <c r="F52" s="545">
        <v>396631</v>
      </c>
      <c r="G52" s="545">
        <v>409754</v>
      </c>
      <c r="H52" s="545">
        <v>420380</v>
      </c>
      <c r="I52" s="545">
        <v>456475</v>
      </c>
      <c r="J52" s="545">
        <v>457957</v>
      </c>
      <c r="K52" s="545">
        <v>457643</v>
      </c>
      <c r="L52" s="545">
        <v>489444</v>
      </c>
      <c r="M52" s="545">
        <v>493106</v>
      </c>
      <c r="N52" s="545">
        <v>488687</v>
      </c>
      <c r="O52" s="576">
        <v>502783</v>
      </c>
    </row>
    <row r="53" spans="1:15" s="1" customFormat="1" ht="15">
      <c r="A53" s="504"/>
      <c r="B53" s="508" t="s">
        <v>709</v>
      </c>
      <c r="C53" s="545">
        <v>2222</v>
      </c>
      <c r="D53" s="545">
        <v>2749</v>
      </c>
      <c r="E53" s="545">
        <v>3218</v>
      </c>
      <c r="F53" s="545">
        <v>3991</v>
      </c>
      <c r="G53" s="545">
        <v>4057</v>
      </c>
      <c r="H53" s="545">
        <v>4716</v>
      </c>
      <c r="I53" s="545">
        <v>5301</v>
      </c>
      <c r="J53" s="545">
        <v>5623</v>
      </c>
      <c r="K53" s="545">
        <v>5919</v>
      </c>
      <c r="L53" s="545">
        <v>6222</v>
      </c>
      <c r="M53" s="545">
        <v>6416</v>
      </c>
      <c r="N53" s="545">
        <v>6202</v>
      </c>
      <c r="O53" s="576">
        <v>6232</v>
      </c>
    </row>
    <row r="54" spans="1:15" s="1" customFormat="1" ht="27.75">
      <c r="A54" s="504"/>
      <c r="B54" s="512" t="s">
        <v>710</v>
      </c>
      <c r="C54" s="545">
        <v>95937</v>
      </c>
      <c r="D54" s="545">
        <v>104054</v>
      </c>
      <c r="E54" s="545">
        <v>125677</v>
      </c>
      <c r="F54" s="545">
        <v>138747</v>
      </c>
      <c r="G54" s="545">
        <v>142091</v>
      </c>
      <c r="H54" s="545">
        <v>151812</v>
      </c>
      <c r="I54" s="545">
        <v>192189</v>
      </c>
      <c r="J54" s="545">
        <v>199602</v>
      </c>
      <c r="K54" s="545">
        <v>182897</v>
      </c>
      <c r="L54" s="545">
        <v>194627</v>
      </c>
      <c r="M54" s="545">
        <v>204940</v>
      </c>
      <c r="N54" s="545">
        <v>214796</v>
      </c>
      <c r="O54" s="576">
        <v>223052</v>
      </c>
    </row>
    <row r="55" spans="1:15" s="1" customFormat="1" ht="27.75">
      <c r="A55" s="504"/>
      <c r="B55" s="512" t="s">
        <v>711</v>
      </c>
      <c r="C55" s="545">
        <v>118771</v>
      </c>
      <c r="D55" s="545">
        <v>130805</v>
      </c>
      <c r="E55" s="545">
        <v>166182</v>
      </c>
      <c r="F55" s="545">
        <v>182646</v>
      </c>
      <c r="G55" s="545">
        <v>176718</v>
      </c>
      <c r="H55" s="545">
        <v>186580</v>
      </c>
      <c r="I55" s="545">
        <v>199980</v>
      </c>
      <c r="J55" s="545">
        <v>208490</v>
      </c>
      <c r="K55" s="545">
        <v>218807</v>
      </c>
      <c r="L55" s="545">
        <v>231788</v>
      </c>
      <c r="M55" s="545">
        <v>242455</v>
      </c>
      <c r="N55" s="545">
        <v>252358</v>
      </c>
      <c r="O55" s="576">
        <v>262418</v>
      </c>
    </row>
    <row r="56" spans="1:15" s="1" customFormat="1" ht="27.75">
      <c r="A56" s="507"/>
      <c r="B56" s="512" t="s">
        <v>712</v>
      </c>
      <c r="C56" s="546">
        <v>0</v>
      </c>
      <c r="D56" s="545">
        <v>0</v>
      </c>
      <c r="E56" s="545">
        <v>0</v>
      </c>
      <c r="F56" s="545">
        <v>20</v>
      </c>
      <c r="G56" s="545">
        <v>27</v>
      </c>
      <c r="H56" s="545">
        <v>35</v>
      </c>
      <c r="I56" s="545">
        <v>43</v>
      </c>
      <c r="J56" s="545">
        <v>50</v>
      </c>
      <c r="K56" s="545">
        <v>61</v>
      </c>
      <c r="L56" s="545">
        <v>71</v>
      </c>
      <c r="M56" s="545">
        <v>79</v>
      </c>
      <c r="N56" s="545">
        <v>85</v>
      </c>
      <c r="O56" s="576">
        <v>88</v>
      </c>
    </row>
    <row r="57" spans="1:15" s="1" customFormat="1" ht="27.75">
      <c r="A57" s="507"/>
      <c r="B57" s="512" t="s">
        <v>713</v>
      </c>
      <c r="C57" s="546">
        <v>5</v>
      </c>
      <c r="D57" s="546">
        <v>6</v>
      </c>
      <c r="E57" s="546">
        <v>7</v>
      </c>
      <c r="F57" s="546">
        <v>28</v>
      </c>
      <c r="G57" s="546">
        <v>48</v>
      </c>
      <c r="H57" s="546">
        <v>67</v>
      </c>
      <c r="I57" s="545">
        <v>147</v>
      </c>
      <c r="J57" s="545">
        <v>183</v>
      </c>
      <c r="K57" s="545">
        <v>111</v>
      </c>
      <c r="L57" s="545">
        <v>123</v>
      </c>
      <c r="M57" s="545">
        <v>134</v>
      </c>
      <c r="N57" s="545">
        <v>142</v>
      </c>
      <c r="O57" s="576">
        <v>143</v>
      </c>
    </row>
    <row r="58" spans="1:15" s="1" customFormat="1" ht="27.75">
      <c r="A58" s="507"/>
      <c r="B58" s="512" t="s">
        <v>714</v>
      </c>
      <c r="C58" s="546">
        <v>17</v>
      </c>
      <c r="D58" s="546">
        <v>20</v>
      </c>
      <c r="E58" s="546">
        <v>29</v>
      </c>
      <c r="F58" s="546">
        <v>90</v>
      </c>
      <c r="G58" s="546">
        <v>143</v>
      </c>
      <c r="H58" s="546">
        <v>196</v>
      </c>
      <c r="I58" s="545">
        <v>190</v>
      </c>
      <c r="J58" s="545">
        <v>231</v>
      </c>
      <c r="K58" s="545">
        <v>292</v>
      </c>
      <c r="L58" s="545">
        <v>308</v>
      </c>
      <c r="M58" s="545">
        <v>333</v>
      </c>
      <c r="N58" s="545">
        <v>338</v>
      </c>
      <c r="O58" s="576">
        <v>331</v>
      </c>
    </row>
    <row r="59" spans="1:15" s="5" customFormat="1" ht="15">
      <c r="A59" s="511" t="s">
        <v>721</v>
      </c>
      <c r="B59" s="511"/>
      <c r="C59" s="543">
        <v>2343817</v>
      </c>
      <c r="D59" s="543">
        <v>2520434</v>
      </c>
      <c r="E59" s="543">
        <v>2653970</v>
      </c>
      <c r="F59" s="543">
        <v>2555985</v>
      </c>
      <c r="G59" s="543">
        <v>2313723</v>
      </c>
      <c r="H59" s="543">
        <v>2199809.999999999</v>
      </c>
      <c r="I59" s="543">
        <v>2105785.9999999986</v>
      </c>
      <c r="J59" s="543">
        <v>1948651</v>
      </c>
      <c r="K59" s="543">
        <v>1923470</v>
      </c>
      <c r="L59" s="543">
        <v>2059880</v>
      </c>
      <c r="M59" s="543">
        <v>1864295</v>
      </c>
      <c r="N59" s="543">
        <v>1745830</v>
      </c>
      <c r="O59" s="575">
        <v>1750763</v>
      </c>
    </row>
    <row r="60" spans="1:15" s="1" customFormat="1" ht="15">
      <c r="A60" s="508" t="s">
        <v>438</v>
      </c>
      <c r="B60" s="508"/>
      <c r="C60" s="548">
        <v>2.694322982090707</v>
      </c>
      <c r="D60" s="548">
        <v>2.7271648784933773</v>
      </c>
      <c r="E60" s="548">
        <v>2.200973957812166</v>
      </c>
      <c r="F60" s="548">
        <v>1.9592485961695683</v>
      </c>
      <c r="G60" s="549">
        <v>1.6699503756450356</v>
      </c>
      <c r="H60" s="549">
        <v>1.4993830262907055</v>
      </c>
      <c r="I60" s="549">
        <v>1.2196742362284168</v>
      </c>
      <c r="J60" s="549">
        <v>1.0826285206092716</v>
      </c>
      <c r="K60" s="549">
        <v>1.0911818332248222</v>
      </c>
      <c r="L60" s="549">
        <v>1.008237664141396</v>
      </c>
      <c r="M60" s="549">
        <v>0.8525731720296591</v>
      </c>
      <c r="N60" s="549">
        <v>0.8</v>
      </c>
      <c r="O60" s="577">
        <v>0.7392427672887267</v>
      </c>
    </row>
    <row r="61" spans="1:15" s="1" customFormat="1" ht="28.5" customHeight="1">
      <c r="A61" s="680" t="s">
        <v>720</v>
      </c>
      <c r="B61" s="681"/>
      <c r="C61" s="501">
        <v>3760701</v>
      </c>
      <c r="D61" s="501">
        <v>4052094</v>
      </c>
      <c r="E61" s="501">
        <v>4325947</v>
      </c>
      <c r="F61" s="501">
        <v>4196215</v>
      </c>
      <c r="G61" s="501">
        <v>3832876</v>
      </c>
      <c r="H61" s="511">
        <v>3676875.999999999</v>
      </c>
      <c r="I61" s="501">
        <v>3565630.9999999986</v>
      </c>
      <c r="J61" s="501">
        <v>3339234</v>
      </c>
      <c r="K61" s="501">
        <v>3311784</v>
      </c>
      <c r="L61" s="501">
        <v>3483888</v>
      </c>
      <c r="M61" s="501">
        <v>3207471</v>
      </c>
      <c r="N61" s="501">
        <v>3040575</v>
      </c>
      <c r="O61" s="580">
        <v>3063961</v>
      </c>
    </row>
    <row r="62" spans="1:15" ht="10.5" customHeight="1">
      <c r="A62" s="56"/>
      <c r="B62" s="216"/>
      <c r="C62" s="56"/>
      <c r="D62" s="51"/>
      <c r="E62" s="51"/>
      <c r="F62" s="51"/>
      <c r="G62" s="51"/>
      <c r="H62" s="51"/>
      <c r="I62" s="51"/>
      <c r="J62" s="51"/>
      <c r="K62" s="51"/>
      <c r="L62" s="57"/>
      <c r="M62" s="57"/>
      <c r="N62" s="57"/>
      <c r="O62" s="57"/>
    </row>
    <row r="63" spans="1:15" ht="13.5" customHeight="1">
      <c r="A63" s="56"/>
      <c r="B63" s="216"/>
      <c r="C63" s="58"/>
      <c r="D63" s="58"/>
      <c r="E63" s="58"/>
      <c r="F63" s="58"/>
      <c r="G63" s="58"/>
      <c r="H63" s="51"/>
      <c r="I63" s="51"/>
      <c r="J63" s="51"/>
      <c r="K63" s="58"/>
      <c r="L63" s="57"/>
      <c r="M63" s="57"/>
      <c r="N63" s="57"/>
      <c r="O63" s="57"/>
    </row>
    <row r="64" spans="1:3" ht="15">
      <c r="A64" s="56"/>
      <c r="B64" s="216"/>
      <c r="C64" s="56"/>
    </row>
    <row r="65" spans="8:15" ht="15">
      <c r="H65" s="9"/>
      <c r="I65" s="9"/>
      <c r="J65" s="9"/>
      <c r="L65" s="28"/>
      <c r="M65" s="28"/>
      <c r="N65" s="28"/>
      <c r="O65" s="28"/>
    </row>
    <row r="70" ht="15">
      <c r="I70" s="9"/>
    </row>
    <row r="71" ht="15">
      <c r="I71" s="9"/>
    </row>
  </sheetData>
  <sheetProtection/>
  <mergeCells count="11">
    <mergeCell ref="A26:N26"/>
    <mergeCell ref="A32:B32"/>
    <mergeCell ref="A61:B61"/>
    <mergeCell ref="A6:B6"/>
    <mergeCell ref="A5:E5"/>
    <mergeCell ref="A13:B13"/>
    <mergeCell ref="A45:N45"/>
    <mergeCell ref="A49:B49"/>
    <mergeCell ref="C49:N49"/>
    <mergeCell ref="C13:N13"/>
    <mergeCell ref="C32:N32"/>
  </mergeCells>
  <printOptions horizontalCentered="1" verticalCentered="1"/>
  <pageMargins left="0.2362204724409449" right="0.2362204724409449" top="0.3937007874015748" bottom="0.3937007874015748" header="0.31496062992125984" footer="0.31496062992125984"/>
  <pageSetup fitToWidth="0" fitToHeight="1" horizontalDpi="600" verticalDpi="600" orientation="landscape" paperSize="9" scale="43" r:id="rId2"/>
  <drawing r:id="rId1"/>
</worksheet>
</file>

<file path=xl/worksheets/sheet11.xml><?xml version="1.0" encoding="utf-8"?>
<worksheet xmlns="http://schemas.openxmlformats.org/spreadsheetml/2006/main" xmlns:r="http://schemas.openxmlformats.org/officeDocument/2006/relationships">
  <sheetPr codeName="Sayfa13">
    <tabColor theme="4" tint="0.39998000860214233"/>
    <pageSetUpPr fitToPage="1"/>
  </sheetPr>
  <dimension ref="A4:W32"/>
  <sheetViews>
    <sheetView showGridLines="0" zoomScaleSheetLayoutView="50" workbookViewId="0" topLeftCell="A1">
      <selection activeCell="O6" sqref="O6"/>
    </sheetView>
  </sheetViews>
  <sheetFormatPr defaultColWidth="29.28125" defaultRowHeight="12.75"/>
  <cols>
    <col min="1" max="1" width="3.421875" style="24" customWidth="1"/>
    <col min="2" max="2" width="44.28125" style="24" customWidth="1"/>
    <col min="3" max="5" width="10.421875" style="24" bestFit="1" customWidth="1"/>
    <col min="6" max="14" width="11.57421875" style="24" bestFit="1" customWidth="1"/>
    <col min="15" max="15" width="12.00390625" style="24" customWidth="1"/>
    <col min="16" max="16384" width="29.28125" style="24" customWidth="1"/>
  </cols>
  <sheetData>
    <row r="1" ht="18.75" customHeight="1"/>
    <row r="2" ht="18.75" customHeight="1"/>
    <row r="3" ht="18.75" customHeight="1"/>
    <row r="4" spans="1:15" s="3" customFormat="1" ht="27" customHeight="1">
      <c r="A4" s="691" t="s">
        <v>183</v>
      </c>
      <c r="B4" s="691"/>
      <c r="C4" s="691"/>
      <c r="D4" s="691"/>
      <c r="E4" s="691"/>
      <c r="F4" s="691"/>
      <c r="G4" s="691"/>
      <c r="H4" s="691"/>
      <c r="I4" s="691"/>
      <c r="J4" s="691"/>
      <c r="K4" s="691"/>
      <c r="L4" s="691"/>
      <c r="M4" s="691"/>
      <c r="N4" s="691"/>
      <c r="O4" s="11"/>
    </row>
    <row r="5" spans="1:15" s="3" customFormat="1" ht="15" customHeight="1" thickBot="1">
      <c r="A5" s="675" t="s">
        <v>517</v>
      </c>
      <c r="B5" s="675"/>
      <c r="C5" s="675"/>
      <c r="D5" s="675"/>
      <c r="E5" s="675"/>
      <c r="F5" s="675"/>
      <c r="G5" s="675"/>
      <c r="H5" s="675"/>
      <c r="I5" s="675"/>
      <c r="J5" s="675"/>
      <c r="K5" s="675"/>
      <c r="L5" s="675"/>
      <c r="M5" s="675"/>
      <c r="N5" s="675"/>
      <c r="O5" s="563"/>
    </row>
    <row r="6" spans="1:15" s="25" customFormat="1" ht="51.75" customHeight="1" thickBot="1">
      <c r="A6" s="695" t="s">
        <v>683</v>
      </c>
      <c r="B6" s="695"/>
      <c r="C6" s="318">
        <v>2009</v>
      </c>
      <c r="D6" s="319">
        <v>2010</v>
      </c>
      <c r="E6" s="319">
        <v>2011</v>
      </c>
      <c r="F6" s="319">
        <v>2012</v>
      </c>
      <c r="G6" s="319">
        <v>2013</v>
      </c>
      <c r="H6" s="319">
        <v>2014</v>
      </c>
      <c r="I6" s="319">
        <v>2015</v>
      </c>
      <c r="J6" s="319">
        <v>2016</v>
      </c>
      <c r="K6" s="319">
        <v>2017</v>
      </c>
      <c r="L6" s="319">
        <v>2018</v>
      </c>
      <c r="M6" s="319">
        <v>2019</v>
      </c>
      <c r="N6" s="319">
        <v>2020</v>
      </c>
      <c r="O6" s="498" t="s">
        <v>930</v>
      </c>
    </row>
    <row r="7" spans="1:17" ht="16.5" thickBot="1">
      <c r="A7" s="694" t="s">
        <v>436</v>
      </c>
      <c r="B7" s="694"/>
      <c r="C7" s="320">
        <v>2241418</v>
      </c>
      <c r="D7" s="320">
        <v>2282511</v>
      </c>
      <c r="E7" s="320">
        <v>2554200</v>
      </c>
      <c r="F7" s="320">
        <v>2662608</v>
      </c>
      <c r="G7" s="320">
        <v>2823400</v>
      </c>
      <c r="H7" s="320">
        <v>2910148</v>
      </c>
      <c r="I7" s="320">
        <v>3032971</v>
      </c>
      <c r="J7" s="320">
        <v>2982548</v>
      </c>
      <c r="K7" s="320">
        <v>2987396</v>
      </c>
      <c r="L7" s="320">
        <v>3033301</v>
      </c>
      <c r="M7" s="320">
        <v>3102808</v>
      </c>
      <c r="N7" s="320">
        <v>3141097</v>
      </c>
      <c r="O7" s="320">
        <v>3149148</v>
      </c>
      <c r="Q7" s="26"/>
    </row>
    <row r="8" spans="1:17" ht="16.5" thickBot="1">
      <c r="A8" s="321"/>
      <c r="B8" s="322" t="s">
        <v>528</v>
      </c>
      <c r="C8" s="323">
        <v>2241418</v>
      </c>
      <c r="D8" s="323">
        <v>2282511</v>
      </c>
      <c r="E8" s="323">
        <v>2554200</v>
      </c>
      <c r="F8" s="323">
        <v>2662608</v>
      </c>
      <c r="G8" s="323">
        <v>2822178</v>
      </c>
      <c r="H8" s="323">
        <v>2909003</v>
      </c>
      <c r="I8" s="323">
        <v>3031979</v>
      </c>
      <c r="J8" s="323">
        <v>2981646</v>
      </c>
      <c r="K8" s="323">
        <v>2986088</v>
      </c>
      <c r="L8" s="323">
        <v>3031311</v>
      </c>
      <c r="M8" s="323">
        <v>3100511</v>
      </c>
      <c r="N8" s="323">
        <v>3140410</v>
      </c>
      <c r="O8" s="323">
        <v>3148469</v>
      </c>
      <c r="Q8" s="26"/>
    </row>
    <row r="9" spans="1:17" ht="16.5" thickBot="1">
      <c r="A9" s="322"/>
      <c r="B9" s="324" t="s">
        <v>539</v>
      </c>
      <c r="C9" s="323"/>
      <c r="D9" s="323"/>
      <c r="E9" s="323"/>
      <c r="F9" s="323"/>
      <c r="G9" s="323">
        <v>1222</v>
      </c>
      <c r="H9" s="323">
        <v>1145</v>
      </c>
      <c r="I9" s="323">
        <v>992</v>
      </c>
      <c r="J9" s="323">
        <v>902</v>
      </c>
      <c r="K9" s="323">
        <v>1308</v>
      </c>
      <c r="L9" s="323">
        <v>1990</v>
      </c>
      <c r="M9" s="323">
        <v>2297</v>
      </c>
      <c r="N9" s="323">
        <v>687</v>
      </c>
      <c r="O9" s="323">
        <v>679</v>
      </c>
      <c r="Q9" s="26"/>
    </row>
    <row r="10" spans="1:18" ht="30" customHeight="1" thickBot="1">
      <c r="A10" s="693" t="s">
        <v>537</v>
      </c>
      <c r="B10" s="693"/>
      <c r="C10" s="697"/>
      <c r="D10" s="698"/>
      <c r="E10" s="698"/>
      <c r="F10" s="698"/>
      <c r="G10" s="698"/>
      <c r="H10" s="698"/>
      <c r="I10" s="698"/>
      <c r="J10" s="698"/>
      <c r="K10" s="698"/>
      <c r="L10" s="698"/>
      <c r="M10" s="698"/>
      <c r="N10" s="698"/>
      <c r="O10" s="569"/>
      <c r="Q10" s="107"/>
      <c r="R10" s="55"/>
    </row>
    <row r="11" spans="1:18" ht="16.5" thickBot="1">
      <c r="A11" s="324" t="s">
        <v>529</v>
      </c>
      <c r="B11" s="324"/>
      <c r="C11" s="325">
        <v>1642059</v>
      </c>
      <c r="D11" s="325">
        <v>1682720</v>
      </c>
      <c r="E11" s="325">
        <v>1715507</v>
      </c>
      <c r="F11" s="325">
        <v>1744873</v>
      </c>
      <c r="G11" s="325">
        <v>1780461</v>
      </c>
      <c r="H11" s="325">
        <v>1821495</v>
      </c>
      <c r="I11" s="325">
        <v>1865983</v>
      </c>
      <c r="J11" s="325">
        <v>1913966</v>
      </c>
      <c r="K11" s="325">
        <v>1969889</v>
      </c>
      <c r="L11" s="325">
        <v>2056280</v>
      </c>
      <c r="M11" s="325">
        <v>2108933</v>
      </c>
      <c r="N11" s="325">
        <v>2153575</v>
      </c>
      <c r="O11" s="325">
        <v>2175028</v>
      </c>
      <c r="P11" s="26"/>
      <c r="Q11" s="108"/>
      <c r="R11" s="26"/>
    </row>
    <row r="12" spans="1:21" ht="16.5" thickBot="1">
      <c r="A12" s="326" t="s">
        <v>530</v>
      </c>
      <c r="B12" s="326"/>
      <c r="C12" s="320">
        <v>1795334</v>
      </c>
      <c r="D12" s="320">
        <v>1822730</v>
      </c>
      <c r="E12" s="320">
        <v>1856273</v>
      </c>
      <c r="F12" s="320">
        <v>1886681</v>
      </c>
      <c r="G12" s="320">
        <v>1923921</v>
      </c>
      <c r="H12" s="320">
        <v>1958401</v>
      </c>
      <c r="I12" s="320">
        <v>2002355</v>
      </c>
      <c r="J12" s="320">
        <v>2051241</v>
      </c>
      <c r="K12" s="320">
        <v>2134646</v>
      </c>
      <c r="L12" s="320">
        <v>2224425</v>
      </c>
      <c r="M12" s="320">
        <v>2280374</v>
      </c>
      <c r="N12" s="320">
        <v>2328112</v>
      </c>
      <c r="O12" s="320">
        <v>2353671</v>
      </c>
      <c r="P12" s="26"/>
      <c r="Q12" s="109"/>
      <c r="R12" s="26"/>
      <c r="S12" s="26"/>
      <c r="T12" s="26"/>
      <c r="U12" s="26"/>
    </row>
    <row r="13" spans="1:20" ht="16.5" thickBot="1">
      <c r="A13" s="322"/>
      <c r="B13" s="322" t="s">
        <v>531</v>
      </c>
      <c r="C13" s="323">
        <v>1221544</v>
      </c>
      <c r="D13" s="323">
        <v>1239660</v>
      </c>
      <c r="E13" s="323">
        <v>1259454</v>
      </c>
      <c r="F13" s="323">
        <v>1276655</v>
      </c>
      <c r="G13" s="323">
        <v>1300140</v>
      </c>
      <c r="H13" s="323">
        <v>1312681</v>
      </c>
      <c r="I13" s="323">
        <v>1340996</v>
      </c>
      <c r="J13" s="323">
        <v>1374998</v>
      </c>
      <c r="K13" s="323">
        <v>1441959</v>
      </c>
      <c r="L13" s="323">
        <v>1498812</v>
      </c>
      <c r="M13" s="323">
        <v>1535698</v>
      </c>
      <c r="N13" s="323">
        <v>1560807</v>
      </c>
      <c r="O13" s="323">
        <v>1571283</v>
      </c>
      <c r="P13" s="26"/>
      <c r="Q13" s="26"/>
      <c r="R13" s="26"/>
      <c r="S13" s="26"/>
      <c r="T13" s="26"/>
    </row>
    <row r="14" spans="1:20" ht="16.5" thickBot="1">
      <c r="A14" s="322"/>
      <c r="B14" s="324" t="s">
        <v>532</v>
      </c>
      <c r="C14" s="323">
        <v>23577</v>
      </c>
      <c r="D14" s="323">
        <v>23703</v>
      </c>
      <c r="E14" s="323">
        <v>24059</v>
      </c>
      <c r="F14" s="323">
        <v>24290</v>
      </c>
      <c r="G14" s="323">
        <v>24528</v>
      </c>
      <c r="H14" s="323">
        <v>24688</v>
      </c>
      <c r="I14" s="323">
        <v>25070</v>
      </c>
      <c r="J14" s="323">
        <v>25260</v>
      </c>
      <c r="K14" s="323">
        <v>25750</v>
      </c>
      <c r="L14" s="323">
        <v>26216</v>
      </c>
      <c r="M14" s="323">
        <v>26653</v>
      </c>
      <c r="N14" s="323">
        <v>26628</v>
      </c>
      <c r="O14" s="323">
        <v>26689</v>
      </c>
      <c r="P14" s="26"/>
      <c r="Q14" s="26"/>
      <c r="T14" s="26"/>
    </row>
    <row r="15" spans="1:17" ht="30" customHeight="1" thickBot="1">
      <c r="A15" s="322"/>
      <c r="B15" s="327" t="s">
        <v>443</v>
      </c>
      <c r="C15" s="323">
        <v>6543</v>
      </c>
      <c r="D15" s="323">
        <v>6608</v>
      </c>
      <c r="E15" s="323">
        <v>6711</v>
      </c>
      <c r="F15" s="323">
        <v>6858</v>
      </c>
      <c r="G15" s="323">
        <v>6921</v>
      </c>
      <c r="H15" s="323">
        <v>11536</v>
      </c>
      <c r="I15" s="323">
        <v>11939</v>
      </c>
      <c r="J15" s="323">
        <v>12170</v>
      </c>
      <c r="K15" s="323">
        <v>12934</v>
      </c>
      <c r="L15" s="323">
        <v>13504</v>
      </c>
      <c r="M15" s="323">
        <v>14039</v>
      </c>
      <c r="N15" s="323">
        <v>14381</v>
      </c>
      <c r="O15" s="323">
        <v>14558</v>
      </c>
      <c r="P15" s="26"/>
      <c r="Q15" s="26"/>
    </row>
    <row r="16" spans="1:17" ht="30" customHeight="1" thickBot="1">
      <c r="A16" s="322"/>
      <c r="B16" s="327" t="s">
        <v>439</v>
      </c>
      <c r="C16" s="323">
        <v>390395</v>
      </c>
      <c r="D16" s="323">
        <v>412749</v>
      </c>
      <c r="E16" s="323">
        <v>425283</v>
      </c>
      <c r="F16" s="323">
        <v>437070</v>
      </c>
      <c r="G16" s="323">
        <v>448872</v>
      </c>
      <c r="H16" s="323">
        <v>472590</v>
      </c>
      <c r="I16" s="323">
        <v>487978</v>
      </c>
      <c r="J16" s="323">
        <v>501538</v>
      </c>
      <c r="K16" s="323">
        <v>489246</v>
      </c>
      <c r="L16" s="323">
        <v>517748</v>
      </c>
      <c r="M16" s="323">
        <v>532543</v>
      </c>
      <c r="N16" s="323">
        <v>551759</v>
      </c>
      <c r="O16" s="323">
        <v>562498</v>
      </c>
      <c r="P16" s="26"/>
      <c r="Q16" s="26"/>
    </row>
    <row r="17" spans="1:19" ht="30" customHeight="1" thickBot="1">
      <c r="A17" s="322"/>
      <c r="B17" s="327" t="s">
        <v>440</v>
      </c>
      <c r="C17" s="323">
        <v>543670</v>
      </c>
      <c r="D17" s="323">
        <v>552759</v>
      </c>
      <c r="E17" s="323">
        <v>566049</v>
      </c>
      <c r="F17" s="323">
        <v>578878</v>
      </c>
      <c r="G17" s="323">
        <v>592332</v>
      </c>
      <c r="H17" s="323">
        <v>609496</v>
      </c>
      <c r="I17" s="323">
        <v>624350</v>
      </c>
      <c r="J17" s="323">
        <v>638813</v>
      </c>
      <c r="K17" s="323">
        <v>654003</v>
      </c>
      <c r="L17" s="323">
        <v>685893</v>
      </c>
      <c r="M17" s="323">
        <v>703984</v>
      </c>
      <c r="N17" s="323">
        <v>726296</v>
      </c>
      <c r="O17" s="323">
        <v>741141</v>
      </c>
      <c r="P17" s="26"/>
      <c r="Q17" s="26"/>
      <c r="S17" s="26"/>
    </row>
    <row r="18" spans="1:15" ht="16.5" thickBot="1">
      <c r="A18" s="326" t="s">
        <v>437</v>
      </c>
      <c r="B18" s="326"/>
      <c r="C18" s="320">
        <v>4991459</v>
      </c>
      <c r="D18" s="320">
        <v>5086562</v>
      </c>
      <c r="E18" s="320">
        <v>5588399</v>
      </c>
      <c r="F18" s="320">
        <v>5793700</v>
      </c>
      <c r="G18" s="320">
        <v>6098997</v>
      </c>
      <c r="H18" s="320">
        <v>6278643</v>
      </c>
      <c r="I18" s="320">
        <v>6525050</v>
      </c>
      <c r="J18" s="320">
        <v>6486429</v>
      </c>
      <c r="K18" s="320">
        <v>6574072</v>
      </c>
      <c r="L18" s="320">
        <v>6717061</v>
      </c>
      <c r="M18" s="320">
        <v>6877663</v>
      </c>
      <c r="N18" s="320">
        <v>6947560</v>
      </c>
      <c r="O18" s="320">
        <v>6973673</v>
      </c>
    </row>
    <row r="19" spans="1:15" ht="16.5" thickBot="1">
      <c r="A19" s="324" t="s">
        <v>438</v>
      </c>
      <c r="B19" s="324"/>
      <c r="C19" s="328">
        <v>1.365004546121668</v>
      </c>
      <c r="D19" s="328">
        <v>1.356441356850813</v>
      </c>
      <c r="E19" s="328">
        <v>1.4888892904546587</v>
      </c>
      <c r="F19" s="328">
        <v>1.5259609152070093</v>
      </c>
      <c r="G19" s="328">
        <v>1.585769078907092</v>
      </c>
      <c r="H19" s="328">
        <v>1.5976700457591155</v>
      </c>
      <c r="I19" s="328">
        <v>1.6254011960451944</v>
      </c>
      <c r="J19" s="328">
        <v>1.5583077233346883</v>
      </c>
      <c r="K19" s="328">
        <v>1.5165301192097627</v>
      </c>
      <c r="L19" s="328">
        <v>1.4751400587468633</v>
      </c>
      <c r="M19" s="328">
        <v>1.4712691204509578</v>
      </c>
      <c r="N19" s="328">
        <v>1.46</v>
      </c>
      <c r="O19" s="328">
        <v>1.4478654987430046</v>
      </c>
    </row>
    <row r="20" spans="1:16" s="25" customFormat="1" ht="16.5" thickBot="1">
      <c r="A20" s="326" t="s">
        <v>444</v>
      </c>
      <c r="B20" s="326"/>
      <c r="C20" s="320">
        <v>9028211</v>
      </c>
      <c r="D20" s="320">
        <v>9191803</v>
      </c>
      <c r="E20" s="320">
        <v>9998872</v>
      </c>
      <c r="F20" s="320">
        <v>10342989</v>
      </c>
      <c r="G20" s="320">
        <v>10846318</v>
      </c>
      <c r="H20" s="320">
        <v>11147192</v>
      </c>
      <c r="I20" s="320">
        <v>11560376</v>
      </c>
      <c r="J20" s="320">
        <v>11520218</v>
      </c>
      <c r="K20" s="320">
        <v>11696114</v>
      </c>
      <c r="L20" s="320">
        <v>11974787</v>
      </c>
      <c r="M20" s="320">
        <v>12260845</v>
      </c>
      <c r="N20" s="320">
        <v>12416769</v>
      </c>
      <c r="O20" s="320">
        <v>12476492</v>
      </c>
      <c r="P20" s="23"/>
    </row>
    <row r="21" spans="1:23" ht="15" customHeight="1">
      <c r="A21" s="696" t="s">
        <v>522</v>
      </c>
      <c r="B21" s="696"/>
      <c r="C21" s="696"/>
      <c r="D21" s="696"/>
      <c r="E21" s="696"/>
      <c r="F21" s="696"/>
      <c r="G21" s="696"/>
      <c r="H21" s="696"/>
      <c r="I21" s="696"/>
      <c r="J21" s="696"/>
      <c r="K21" s="696"/>
      <c r="L21" s="696"/>
      <c r="M21" s="696"/>
      <c r="N21" s="696"/>
      <c r="O21" s="696"/>
      <c r="P21" s="696"/>
      <c r="Q21" s="696"/>
      <c r="R21" s="696"/>
      <c r="S21" s="696"/>
      <c r="T21" s="696"/>
      <c r="U21" s="696"/>
      <c r="V21" s="696"/>
      <c r="W21" s="696"/>
    </row>
    <row r="22" spans="1:15" ht="15.75">
      <c r="A22" s="692"/>
      <c r="B22" s="692"/>
      <c r="C22" s="692"/>
      <c r="D22" s="692"/>
      <c r="E22" s="692"/>
      <c r="F22" s="692"/>
      <c r="G22" s="692"/>
      <c r="H22" s="692"/>
      <c r="I22" s="692"/>
      <c r="J22" s="26" t="s">
        <v>123</v>
      </c>
      <c r="K22" s="26"/>
      <c r="L22" s="26"/>
      <c r="M22" s="26"/>
      <c r="N22" s="26"/>
      <c r="O22" s="26"/>
    </row>
    <row r="23" spans="1:11" ht="15.75">
      <c r="A23" s="25"/>
      <c r="B23" s="25"/>
      <c r="C23" s="110"/>
      <c r="D23" s="110"/>
      <c r="E23" s="110"/>
      <c r="F23" s="110"/>
      <c r="G23" s="110"/>
      <c r="H23" s="110"/>
      <c r="I23" s="25"/>
      <c r="K23" s="26"/>
    </row>
    <row r="24" spans="13:15" ht="15.75">
      <c r="M24" s="26"/>
      <c r="N24" s="26"/>
      <c r="O24" s="26"/>
    </row>
    <row r="25" spans="11:15" ht="15.75">
      <c r="K25" s="26"/>
      <c r="M25" s="26"/>
      <c r="N25" s="26"/>
      <c r="O25" s="26"/>
    </row>
    <row r="26" spans="13:15" ht="15.75">
      <c r="M26" s="26"/>
      <c r="N26" s="26"/>
      <c r="O26" s="26"/>
    </row>
    <row r="30" ht="15.75">
      <c r="I30" s="26"/>
    </row>
    <row r="31" ht="15.75">
      <c r="J31" s="26"/>
    </row>
    <row r="32" ht="15.75">
      <c r="J32" s="26"/>
    </row>
  </sheetData>
  <sheetProtection/>
  <mergeCells count="8">
    <mergeCell ref="A4:N4"/>
    <mergeCell ref="A5:N5"/>
    <mergeCell ref="A22:I22"/>
    <mergeCell ref="A10:B10"/>
    <mergeCell ref="A7:B7"/>
    <mergeCell ref="A6:B6"/>
    <mergeCell ref="A21:W21"/>
    <mergeCell ref="C10:N10"/>
  </mergeCells>
  <printOptions/>
  <pageMargins left="0.25" right="0.25" top="0.75" bottom="0.75" header="0.3" footer="0.3"/>
  <pageSetup fitToHeight="0" fitToWidth="1" horizontalDpi="600" verticalDpi="600" orientation="landscape" paperSize="9" scale="74" r:id="rId2"/>
  <colBreaks count="2" manualBreakCount="2">
    <brk id="15" min="3" max="22" man="1"/>
    <brk id="24" min="3" max="50" man="1"/>
  </colBreaks>
  <drawing r:id="rId1"/>
</worksheet>
</file>

<file path=xl/worksheets/sheet12.xml><?xml version="1.0" encoding="utf-8"?>
<worksheet xmlns="http://schemas.openxmlformats.org/spreadsheetml/2006/main" xmlns:r="http://schemas.openxmlformats.org/officeDocument/2006/relationships">
  <sheetPr codeName="Sayfa14">
    <tabColor theme="4" tint="0.39998000860214233"/>
    <pageSetUpPr fitToPage="1"/>
  </sheetPr>
  <dimension ref="A4:BB97"/>
  <sheetViews>
    <sheetView showGridLines="0" zoomScale="98" zoomScaleNormal="98" zoomScaleSheetLayoutView="100" zoomScalePageLayoutView="0" workbookViewId="0" topLeftCell="A1">
      <selection activeCell="A4" sqref="A4"/>
    </sheetView>
  </sheetViews>
  <sheetFormatPr defaultColWidth="9.140625" defaultRowHeight="12.75"/>
  <cols>
    <col min="1" max="1" width="5.421875" style="2" customWidth="1"/>
    <col min="2" max="2" width="17.8515625" style="66" customWidth="1"/>
    <col min="3" max="3" width="12.57421875" style="66" customWidth="1"/>
    <col min="4" max="9" width="12.57421875" style="2" customWidth="1"/>
    <col min="10" max="10" width="12.57421875" style="67" customWidth="1"/>
    <col min="11" max="11" width="12.57421875" style="68" customWidth="1"/>
    <col min="12" max="28" width="12.57421875" style="62" customWidth="1"/>
    <col min="29" max="16384" width="9.140625" style="2" customWidth="1"/>
  </cols>
  <sheetData>
    <row r="4" spans="1:28" s="10" customFormat="1" ht="30" customHeight="1">
      <c r="A4" s="59" t="s">
        <v>604</v>
      </c>
      <c r="B4" s="59"/>
      <c r="C4" s="59"/>
      <c r="J4" s="60"/>
      <c r="K4" s="61"/>
      <c r="L4" s="62"/>
      <c r="M4" s="62"/>
      <c r="N4" s="62"/>
      <c r="O4" s="62"/>
      <c r="P4" s="62"/>
      <c r="Q4" s="62"/>
      <c r="R4" s="62"/>
      <c r="S4" s="62"/>
      <c r="T4" s="62"/>
      <c r="U4" s="62"/>
      <c r="V4" s="62"/>
      <c r="W4" s="62"/>
      <c r="X4" s="62"/>
      <c r="Y4" s="62"/>
      <c r="Z4" s="63"/>
      <c r="AA4" s="63"/>
      <c r="AB4" s="64"/>
    </row>
    <row r="5" spans="1:28" s="124" customFormat="1" ht="15" customHeight="1">
      <c r="A5" s="115" t="s">
        <v>603</v>
      </c>
      <c r="B5" s="111"/>
      <c r="C5" s="111"/>
      <c r="D5" s="111"/>
      <c r="E5" s="111"/>
      <c r="F5" s="111"/>
      <c r="G5" s="111"/>
      <c r="H5" s="111"/>
      <c r="I5" s="111"/>
      <c r="J5" s="174"/>
      <c r="K5" s="175"/>
      <c r="L5" s="176"/>
      <c r="M5" s="177"/>
      <c r="N5" s="177"/>
      <c r="O5" s="177"/>
      <c r="P5" s="177"/>
      <c r="Q5" s="177"/>
      <c r="R5" s="177"/>
      <c r="S5" s="177"/>
      <c r="T5" s="177"/>
      <c r="U5" s="177"/>
      <c r="V5" s="177"/>
      <c r="W5" s="177"/>
      <c r="X5" s="177"/>
      <c r="Y5" s="177"/>
      <c r="Z5" s="178"/>
      <c r="AA5" s="707" t="s">
        <v>929</v>
      </c>
      <c r="AB5" s="707"/>
    </row>
    <row r="6" spans="1:28" s="337" customFormat="1" ht="28.5" customHeight="1">
      <c r="A6" s="703" t="s">
        <v>722</v>
      </c>
      <c r="B6" s="701" t="s">
        <v>809</v>
      </c>
      <c r="C6" s="706" t="s">
        <v>547</v>
      </c>
      <c r="D6" s="706"/>
      <c r="E6" s="706"/>
      <c r="F6" s="706"/>
      <c r="G6" s="706"/>
      <c r="H6" s="706"/>
      <c r="I6" s="706"/>
      <c r="J6" s="706"/>
      <c r="K6" s="706"/>
      <c r="L6" s="704" t="s">
        <v>1</v>
      </c>
      <c r="M6" s="704"/>
      <c r="N6" s="704"/>
      <c r="O6" s="704"/>
      <c r="P6" s="704"/>
      <c r="Q6" s="704"/>
      <c r="R6" s="704"/>
      <c r="S6" s="699" t="s">
        <v>550</v>
      </c>
      <c r="T6" s="704"/>
      <c r="U6" s="704"/>
      <c r="V6" s="704"/>
      <c r="W6" s="704"/>
      <c r="X6" s="704"/>
      <c r="Y6" s="704"/>
      <c r="Z6" s="699" t="s">
        <v>551</v>
      </c>
      <c r="AA6" s="699" t="s">
        <v>552</v>
      </c>
      <c r="AB6" s="701" t="s">
        <v>553</v>
      </c>
    </row>
    <row r="7" spans="1:28" s="337" customFormat="1" ht="30" customHeight="1">
      <c r="A7" s="703"/>
      <c r="B7" s="701"/>
      <c r="C7" s="706"/>
      <c r="D7" s="706"/>
      <c r="E7" s="706"/>
      <c r="F7" s="706"/>
      <c r="G7" s="706"/>
      <c r="H7" s="706"/>
      <c r="I7" s="706"/>
      <c r="J7" s="706"/>
      <c r="K7" s="706"/>
      <c r="L7" s="701" t="s">
        <v>548</v>
      </c>
      <c r="M7" s="701"/>
      <c r="N7" s="701"/>
      <c r="O7" s="701"/>
      <c r="P7" s="701" t="s">
        <v>549</v>
      </c>
      <c r="Q7" s="701"/>
      <c r="R7" s="701"/>
      <c r="S7" s="701" t="s">
        <v>548</v>
      </c>
      <c r="T7" s="701"/>
      <c r="U7" s="701"/>
      <c r="V7" s="701"/>
      <c r="W7" s="701" t="s">
        <v>549</v>
      </c>
      <c r="X7" s="701"/>
      <c r="Y7" s="701"/>
      <c r="Z7" s="699"/>
      <c r="AA7" s="699"/>
      <c r="AB7" s="701"/>
    </row>
    <row r="8" spans="1:28" s="337" customFormat="1" ht="24.75" customHeight="1">
      <c r="A8" s="703"/>
      <c r="B8" s="701"/>
      <c r="C8" s="706"/>
      <c r="D8" s="706"/>
      <c r="E8" s="706"/>
      <c r="F8" s="706"/>
      <c r="G8" s="706"/>
      <c r="H8" s="706"/>
      <c r="I8" s="706"/>
      <c r="J8" s="706"/>
      <c r="K8" s="706"/>
      <c r="L8" s="700" t="s">
        <v>88</v>
      </c>
      <c r="M8" s="700"/>
      <c r="N8" s="700"/>
      <c r="O8" s="700"/>
      <c r="P8" s="700" t="s">
        <v>178</v>
      </c>
      <c r="Q8" s="700"/>
      <c r="R8" s="700"/>
      <c r="S8" s="700" t="s">
        <v>88</v>
      </c>
      <c r="T8" s="700"/>
      <c r="U8" s="700"/>
      <c r="V8" s="700"/>
      <c r="W8" s="700" t="s">
        <v>178</v>
      </c>
      <c r="X8" s="700"/>
      <c r="Y8" s="700"/>
      <c r="Z8" s="699"/>
      <c r="AA8" s="699"/>
      <c r="AB8" s="701"/>
    </row>
    <row r="9" spans="1:28" s="337" customFormat="1" ht="72" customHeight="1">
      <c r="A9" s="703"/>
      <c r="B9" s="701"/>
      <c r="C9" s="699" t="s">
        <v>562</v>
      </c>
      <c r="D9" s="699" t="s">
        <v>559</v>
      </c>
      <c r="E9" s="699" t="s">
        <v>559</v>
      </c>
      <c r="F9" s="699"/>
      <c r="G9" s="699" t="s">
        <v>558</v>
      </c>
      <c r="H9" s="699" t="s">
        <v>557</v>
      </c>
      <c r="I9" s="699" t="s">
        <v>556</v>
      </c>
      <c r="J9" s="699" t="s">
        <v>555</v>
      </c>
      <c r="K9" s="699" t="s">
        <v>554</v>
      </c>
      <c r="L9" s="699" t="s">
        <v>450</v>
      </c>
      <c r="M9" s="699" t="s">
        <v>449</v>
      </c>
      <c r="N9" s="699" t="s">
        <v>448</v>
      </c>
      <c r="O9" s="699" t="s">
        <v>540</v>
      </c>
      <c r="P9" s="699" t="s">
        <v>541</v>
      </c>
      <c r="Q9" s="699" t="s">
        <v>447</v>
      </c>
      <c r="R9" s="699" t="s">
        <v>542</v>
      </c>
      <c r="S9" s="699" t="s">
        <v>543</v>
      </c>
      <c r="T9" s="699" t="s">
        <v>452</v>
      </c>
      <c r="U9" s="699" t="s">
        <v>544</v>
      </c>
      <c r="V9" s="699" t="s">
        <v>545</v>
      </c>
      <c r="W9" s="699" t="s">
        <v>546</v>
      </c>
      <c r="X9" s="699" t="s">
        <v>451</v>
      </c>
      <c r="Y9" s="699" t="s">
        <v>453</v>
      </c>
      <c r="Z9" s="699"/>
      <c r="AA9" s="699"/>
      <c r="AB9" s="701"/>
    </row>
    <row r="10" spans="1:28" s="337" customFormat="1" ht="84.75" customHeight="1">
      <c r="A10" s="703"/>
      <c r="B10" s="701"/>
      <c r="C10" s="699"/>
      <c r="D10" s="699"/>
      <c r="E10" s="329" t="s">
        <v>561</v>
      </c>
      <c r="F10" s="330" t="s">
        <v>560</v>
      </c>
      <c r="G10" s="699"/>
      <c r="H10" s="699"/>
      <c r="I10" s="699"/>
      <c r="J10" s="699"/>
      <c r="K10" s="699"/>
      <c r="L10" s="699"/>
      <c r="M10" s="699"/>
      <c r="N10" s="699"/>
      <c r="O10" s="699"/>
      <c r="P10" s="699"/>
      <c r="Q10" s="699"/>
      <c r="R10" s="699"/>
      <c r="S10" s="699"/>
      <c r="T10" s="699"/>
      <c r="U10" s="699"/>
      <c r="V10" s="699"/>
      <c r="W10" s="699"/>
      <c r="X10" s="699"/>
      <c r="Y10" s="699"/>
      <c r="Z10" s="699"/>
      <c r="AA10" s="699"/>
      <c r="AB10" s="701"/>
    </row>
    <row r="11" spans="1:28" s="337" customFormat="1" ht="19.5" customHeight="1">
      <c r="A11" s="331" t="s">
        <v>28</v>
      </c>
      <c r="B11" s="332" t="s">
        <v>724</v>
      </c>
      <c r="C11" s="338">
        <v>385181</v>
      </c>
      <c r="D11" s="338">
        <v>330025</v>
      </c>
      <c r="E11" s="338">
        <v>328985</v>
      </c>
      <c r="F11" s="338">
        <v>1040</v>
      </c>
      <c r="G11" s="338">
        <v>32884</v>
      </c>
      <c r="H11" s="338">
        <v>11248</v>
      </c>
      <c r="I11" s="338">
        <v>2560</v>
      </c>
      <c r="J11" s="338">
        <v>8398</v>
      </c>
      <c r="K11" s="339">
        <v>66</v>
      </c>
      <c r="L11" s="340">
        <v>2279</v>
      </c>
      <c r="M11" s="340">
        <v>149556</v>
      </c>
      <c r="N11" s="340">
        <v>67474</v>
      </c>
      <c r="O11" s="340">
        <v>51090</v>
      </c>
      <c r="P11" s="340">
        <v>1851</v>
      </c>
      <c r="Q11" s="340">
        <v>2950</v>
      </c>
      <c r="R11" s="340">
        <v>1770</v>
      </c>
      <c r="S11" s="341">
        <v>35</v>
      </c>
      <c r="T11" s="340">
        <v>3411</v>
      </c>
      <c r="U11" s="341">
        <v>876</v>
      </c>
      <c r="V11" s="340">
        <v>633</v>
      </c>
      <c r="W11" s="340">
        <v>0</v>
      </c>
      <c r="X11" s="340">
        <v>6</v>
      </c>
      <c r="Y11" s="340">
        <v>2</v>
      </c>
      <c r="Z11" s="342">
        <v>210627</v>
      </c>
      <c r="AA11" s="342">
        <v>228438</v>
      </c>
      <c r="AB11" s="338">
        <v>1125169</v>
      </c>
    </row>
    <row r="12" spans="1:28" s="337" customFormat="1" ht="19.5" customHeight="1">
      <c r="A12" s="331" t="s">
        <v>29</v>
      </c>
      <c r="B12" s="332" t="s">
        <v>725</v>
      </c>
      <c r="C12" s="338">
        <v>79190</v>
      </c>
      <c r="D12" s="338">
        <v>65199</v>
      </c>
      <c r="E12" s="338">
        <v>65169</v>
      </c>
      <c r="F12" s="338">
        <v>30</v>
      </c>
      <c r="G12" s="338">
        <v>10839</v>
      </c>
      <c r="H12" s="338">
        <v>1678</v>
      </c>
      <c r="I12" s="339">
        <v>67</v>
      </c>
      <c r="J12" s="338">
        <v>1407</v>
      </c>
      <c r="K12" s="343">
        <v>0</v>
      </c>
      <c r="L12" s="340">
        <v>285</v>
      </c>
      <c r="M12" s="340">
        <v>17714</v>
      </c>
      <c r="N12" s="340">
        <v>7102</v>
      </c>
      <c r="O12" s="340">
        <v>4732</v>
      </c>
      <c r="P12" s="341">
        <v>302</v>
      </c>
      <c r="Q12" s="341">
        <v>553</v>
      </c>
      <c r="R12" s="341">
        <v>283</v>
      </c>
      <c r="S12" s="341">
        <v>4</v>
      </c>
      <c r="T12" s="341">
        <v>239</v>
      </c>
      <c r="U12" s="341">
        <v>46</v>
      </c>
      <c r="V12" s="340">
        <v>29</v>
      </c>
      <c r="W12" s="340">
        <v>0</v>
      </c>
      <c r="X12" s="340">
        <v>0</v>
      </c>
      <c r="Y12" s="340">
        <v>0</v>
      </c>
      <c r="Z12" s="342">
        <v>23588</v>
      </c>
      <c r="AA12" s="342">
        <v>26245</v>
      </c>
      <c r="AB12" s="338">
        <v>222846</v>
      </c>
    </row>
    <row r="13" spans="1:28" s="337" customFormat="1" ht="14.25" customHeight="1">
      <c r="A13" s="331" t="s">
        <v>30</v>
      </c>
      <c r="B13" s="333" t="s">
        <v>726</v>
      </c>
      <c r="C13" s="338">
        <v>122483</v>
      </c>
      <c r="D13" s="338">
        <v>101644</v>
      </c>
      <c r="E13" s="338">
        <v>101553</v>
      </c>
      <c r="F13" s="338">
        <v>91</v>
      </c>
      <c r="G13" s="338">
        <v>14238</v>
      </c>
      <c r="H13" s="338">
        <v>3235</v>
      </c>
      <c r="I13" s="338">
        <v>890</v>
      </c>
      <c r="J13" s="338">
        <v>2476</v>
      </c>
      <c r="K13" s="343">
        <v>0</v>
      </c>
      <c r="L13" s="340">
        <v>559</v>
      </c>
      <c r="M13" s="340">
        <v>42698</v>
      </c>
      <c r="N13" s="340">
        <v>17213</v>
      </c>
      <c r="O13" s="340">
        <v>14288</v>
      </c>
      <c r="P13" s="341">
        <v>584</v>
      </c>
      <c r="Q13" s="341">
        <v>901</v>
      </c>
      <c r="R13" s="341">
        <v>607</v>
      </c>
      <c r="S13" s="341">
        <v>21</v>
      </c>
      <c r="T13" s="340">
        <v>1771</v>
      </c>
      <c r="U13" s="341">
        <v>284</v>
      </c>
      <c r="V13" s="340">
        <v>241</v>
      </c>
      <c r="W13" s="340">
        <v>0</v>
      </c>
      <c r="X13" s="340">
        <v>0</v>
      </c>
      <c r="Y13" s="340">
        <v>0</v>
      </c>
      <c r="Z13" s="342">
        <v>60769</v>
      </c>
      <c r="AA13" s="342">
        <v>64031</v>
      </c>
      <c r="AB13" s="338">
        <v>335915</v>
      </c>
    </row>
    <row r="14" spans="1:28" s="337" customFormat="1" ht="19.5" customHeight="1">
      <c r="A14" s="331" t="s">
        <v>31</v>
      </c>
      <c r="B14" s="332" t="s">
        <v>727</v>
      </c>
      <c r="C14" s="338">
        <v>42725</v>
      </c>
      <c r="D14" s="338">
        <v>34789</v>
      </c>
      <c r="E14" s="338">
        <v>34784</v>
      </c>
      <c r="F14" s="338">
        <v>5</v>
      </c>
      <c r="G14" s="338">
        <v>6241</v>
      </c>
      <c r="H14" s="338">
        <v>1042</v>
      </c>
      <c r="I14" s="338">
        <v>0</v>
      </c>
      <c r="J14" s="338">
        <v>653</v>
      </c>
      <c r="K14" s="343">
        <v>0</v>
      </c>
      <c r="L14" s="340">
        <v>137</v>
      </c>
      <c r="M14" s="340">
        <v>4012</v>
      </c>
      <c r="N14" s="340">
        <v>4028</v>
      </c>
      <c r="O14" s="340">
        <v>2216</v>
      </c>
      <c r="P14" s="341">
        <v>279</v>
      </c>
      <c r="Q14" s="341">
        <v>561</v>
      </c>
      <c r="R14" s="341">
        <v>270</v>
      </c>
      <c r="S14" s="344">
        <v>0</v>
      </c>
      <c r="T14" s="340">
        <v>0</v>
      </c>
      <c r="U14" s="341">
        <v>1</v>
      </c>
      <c r="V14" s="340">
        <v>1</v>
      </c>
      <c r="W14" s="344">
        <v>0</v>
      </c>
      <c r="X14" s="340">
        <v>0</v>
      </c>
      <c r="Y14" s="340">
        <v>0</v>
      </c>
      <c r="Z14" s="342">
        <v>6915</v>
      </c>
      <c r="AA14" s="342">
        <v>9018</v>
      </c>
      <c r="AB14" s="338">
        <v>142565</v>
      </c>
    </row>
    <row r="15" spans="1:28" s="337" customFormat="1" ht="19.5" customHeight="1">
      <c r="A15" s="331" t="s">
        <v>25</v>
      </c>
      <c r="B15" s="332" t="s">
        <v>728</v>
      </c>
      <c r="C15" s="338">
        <v>51843</v>
      </c>
      <c r="D15" s="338">
        <v>44240</v>
      </c>
      <c r="E15" s="338">
        <v>44184</v>
      </c>
      <c r="F15" s="338">
        <v>56</v>
      </c>
      <c r="G15" s="338">
        <v>4498</v>
      </c>
      <c r="H15" s="338">
        <v>1681</v>
      </c>
      <c r="I15" s="339">
        <v>483</v>
      </c>
      <c r="J15" s="338">
        <v>941</v>
      </c>
      <c r="K15" s="343">
        <v>0</v>
      </c>
      <c r="L15" s="340">
        <v>316</v>
      </c>
      <c r="M15" s="340">
        <v>25418</v>
      </c>
      <c r="N15" s="340">
        <v>9589</v>
      </c>
      <c r="O15" s="340">
        <v>8128</v>
      </c>
      <c r="P15" s="341">
        <v>334</v>
      </c>
      <c r="Q15" s="341">
        <v>535</v>
      </c>
      <c r="R15" s="341">
        <v>372</v>
      </c>
      <c r="S15" s="340">
        <v>6</v>
      </c>
      <c r="T15" s="340">
        <v>859</v>
      </c>
      <c r="U15" s="340">
        <v>136</v>
      </c>
      <c r="V15" s="340">
        <v>110</v>
      </c>
      <c r="W15" s="340">
        <v>0</v>
      </c>
      <c r="X15" s="340">
        <v>0</v>
      </c>
      <c r="Y15" s="340">
        <v>0</v>
      </c>
      <c r="Z15" s="342">
        <v>35543</v>
      </c>
      <c r="AA15" s="342">
        <v>37193</v>
      </c>
      <c r="AB15" s="338">
        <v>137794</v>
      </c>
    </row>
    <row r="16" spans="1:28" s="346" customFormat="1" ht="19.5" customHeight="1">
      <c r="A16" s="331" t="s">
        <v>26</v>
      </c>
      <c r="B16" s="332" t="s">
        <v>729</v>
      </c>
      <c r="C16" s="338">
        <v>1526990</v>
      </c>
      <c r="D16" s="338">
        <v>1212410</v>
      </c>
      <c r="E16" s="338">
        <v>1205344</v>
      </c>
      <c r="F16" s="338">
        <v>7066</v>
      </c>
      <c r="G16" s="338">
        <v>259973</v>
      </c>
      <c r="H16" s="338">
        <v>26635</v>
      </c>
      <c r="I16" s="339">
        <v>379</v>
      </c>
      <c r="J16" s="338">
        <v>24009</v>
      </c>
      <c r="K16" s="340">
        <v>3584</v>
      </c>
      <c r="L16" s="340">
        <v>5302</v>
      </c>
      <c r="M16" s="340">
        <v>411662</v>
      </c>
      <c r="N16" s="340">
        <v>143166</v>
      </c>
      <c r="O16" s="340">
        <v>116551</v>
      </c>
      <c r="P16" s="340">
        <v>4971</v>
      </c>
      <c r="Q16" s="340">
        <v>5262</v>
      </c>
      <c r="R16" s="340">
        <v>3653</v>
      </c>
      <c r="S16" s="345">
        <v>26</v>
      </c>
      <c r="T16" s="341">
        <v>1029</v>
      </c>
      <c r="U16" s="340">
        <v>275</v>
      </c>
      <c r="V16" s="340">
        <v>213</v>
      </c>
      <c r="W16" s="340">
        <v>0</v>
      </c>
      <c r="X16" s="340">
        <v>0</v>
      </c>
      <c r="Y16" s="340">
        <v>0</v>
      </c>
      <c r="Z16" s="342">
        <v>543407</v>
      </c>
      <c r="AA16" s="342">
        <v>571693</v>
      </c>
      <c r="AB16" s="338">
        <v>3219181</v>
      </c>
    </row>
    <row r="17" spans="1:28" s="337" customFormat="1" ht="19.5" customHeight="1">
      <c r="A17" s="331" t="s">
        <v>27</v>
      </c>
      <c r="B17" s="332" t="s">
        <v>730</v>
      </c>
      <c r="C17" s="338">
        <v>673360</v>
      </c>
      <c r="D17" s="338">
        <v>627036</v>
      </c>
      <c r="E17" s="338">
        <v>625238</v>
      </c>
      <c r="F17" s="338">
        <v>1798</v>
      </c>
      <c r="G17" s="338">
        <v>30747</v>
      </c>
      <c r="H17" s="338">
        <v>10859</v>
      </c>
      <c r="I17" s="339">
        <v>175</v>
      </c>
      <c r="J17" s="338">
        <v>4179</v>
      </c>
      <c r="K17" s="347">
        <v>364</v>
      </c>
      <c r="L17" s="340">
        <v>1893</v>
      </c>
      <c r="M17" s="340">
        <v>162775</v>
      </c>
      <c r="N17" s="340">
        <v>49708</v>
      </c>
      <c r="O17" s="340">
        <v>38933</v>
      </c>
      <c r="P17" s="340">
        <v>1828</v>
      </c>
      <c r="Q17" s="340">
        <v>2074</v>
      </c>
      <c r="R17" s="340">
        <v>1417</v>
      </c>
      <c r="S17" s="341">
        <v>15</v>
      </c>
      <c r="T17" s="341">
        <v>778</v>
      </c>
      <c r="U17" s="341">
        <v>199</v>
      </c>
      <c r="V17" s="341">
        <v>174</v>
      </c>
      <c r="W17" s="340">
        <v>0</v>
      </c>
      <c r="X17" s="340">
        <v>0</v>
      </c>
      <c r="Y17" s="340">
        <v>0</v>
      </c>
      <c r="Z17" s="342">
        <v>207813</v>
      </c>
      <c r="AA17" s="342">
        <v>219270</v>
      </c>
      <c r="AB17" s="338">
        <v>1460905</v>
      </c>
    </row>
    <row r="18" spans="1:28" s="337" customFormat="1" ht="19.5" customHeight="1">
      <c r="A18" s="331" t="s">
        <v>112</v>
      </c>
      <c r="B18" s="332" t="s">
        <v>731</v>
      </c>
      <c r="C18" s="338">
        <v>35854</v>
      </c>
      <c r="D18" s="338">
        <v>32412</v>
      </c>
      <c r="E18" s="338">
        <v>32354</v>
      </c>
      <c r="F18" s="338">
        <v>58</v>
      </c>
      <c r="G18" s="338">
        <v>1909</v>
      </c>
      <c r="H18" s="339">
        <v>742</v>
      </c>
      <c r="I18" s="339">
        <v>2</v>
      </c>
      <c r="J18" s="338">
        <v>789</v>
      </c>
      <c r="K18" s="343">
        <v>0</v>
      </c>
      <c r="L18" s="340">
        <v>188</v>
      </c>
      <c r="M18" s="340">
        <v>15691</v>
      </c>
      <c r="N18" s="340">
        <v>7777</v>
      </c>
      <c r="O18" s="340">
        <v>6649</v>
      </c>
      <c r="P18" s="341">
        <v>128</v>
      </c>
      <c r="Q18" s="341">
        <v>283</v>
      </c>
      <c r="R18" s="341">
        <v>191</v>
      </c>
      <c r="S18" s="341">
        <v>0</v>
      </c>
      <c r="T18" s="341">
        <v>20</v>
      </c>
      <c r="U18" s="341">
        <v>10</v>
      </c>
      <c r="V18" s="341">
        <v>10</v>
      </c>
      <c r="W18" s="340">
        <v>0</v>
      </c>
      <c r="X18" s="340">
        <v>0</v>
      </c>
      <c r="Y18" s="340">
        <v>0</v>
      </c>
      <c r="Z18" s="342">
        <v>22877</v>
      </c>
      <c r="AA18" s="342">
        <v>24097</v>
      </c>
      <c r="AB18" s="338">
        <v>88630</v>
      </c>
    </row>
    <row r="19" spans="1:28" s="337" customFormat="1" ht="19.5" customHeight="1">
      <c r="A19" s="331" t="s">
        <v>113</v>
      </c>
      <c r="B19" s="332" t="s">
        <v>732</v>
      </c>
      <c r="C19" s="338">
        <v>198689</v>
      </c>
      <c r="D19" s="338">
        <v>175479</v>
      </c>
      <c r="E19" s="338">
        <v>174854</v>
      </c>
      <c r="F19" s="338">
        <v>625</v>
      </c>
      <c r="G19" s="338">
        <v>14398</v>
      </c>
      <c r="H19" s="338">
        <v>4101</v>
      </c>
      <c r="I19" s="339">
        <v>439</v>
      </c>
      <c r="J19" s="338">
        <v>4272</v>
      </c>
      <c r="K19" s="343">
        <v>0</v>
      </c>
      <c r="L19" s="340">
        <v>1175</v>
      </c>
      <c r="M19" s="340">
        <v>97272</v>
      </c>
      <c r="N19" s="340">
        <v>34031</v>
      </c>
      <c r="O19" s="340">
        <v>28680</v>
      </c>
      <c r="P19" s="341">
        <v>1058</v>
      </c>
      <c r="Q19" s="341">
        <v>1033</v>
      </c>
      <c r="R19" s="341">
        <v>739</v>
      </c>
      <c r="S19" s="341">
        <v>37</v>
      </c>
      <c r="T19" s="341">
        <v>1984</v>
      </c>
      <c r="U19" s="341">
        <v>476</v>
      </c>
      <c r="V19" s="341">
        <v>416</v>
      </c>
      <c r="W19" s="340">
        <v>0</v>
      </c>
      <c r="X19" s="341">
        <v>1</v>
      </c>
      <c r="Y19" s="340">
        <v>1</v>
      </c>
      <c r="Z19" s="342">
        <v>131362</v>
      </c>
      <c r="AA19" s="342">
        <v>137067</v>
      </c>
      <c r="AB19" s="338">
        <v>539277</v>
      </c>
    </row>
    <row r="20" spans="1:28" s="337" customFormat="1" ht="19.5" customHeight="1">
      <c r="A20" s="334">
        <v>10</v>
      </c>
      <c r="B20" s="332" t="s">
        <v>733</v>
      </c>
      <c r="C20" s="338">
        <v>233322</v>
      </c>
      <c r="D20" s="338">
        <v>204639</v>
      </c>
      <c r="E20" s="338">
        <v>204045</v>
      </c>
      <c r="F20" s="338">
        <v>594</v>
      </c>
      <c r="G20" s="338">
        <v>16957</v>
      </c>
      <c r="H20" s="338">
        <v>5282</v>
      </c>
      <c r="I20" s="339">
        <v>160</v>
      </c>
      <c r="J20" s="338">
        <v>6284</v>
      </c>
      <c r="K20" s="343">
        <v>0</v>
      </c>
      <c r="L20" s="340">
        <v>1214</v>
      </c>
      <c r="M20" s="340">
        <v>121099</v>
      </c>
      <c r="N20" s="340">
        <v>42392</v>
      </c>
      <c r="O20" s="340">
        <v>36776</v>
      </c>
      <c r="P20" s="341">
        <v>1182</v>
      </c>
      <c r="Q20" s="340">
        <v>1427</v>
      </c>
      <c r="R20" s="341">
        <v>988</v>
      </c>
      <c r="S20" s="345">
        <v>14</v>
      </c>
      <c r="T20" s="340">
        <v>1184</v>
      </c>
      <c r="U20" s="341">
        <v>227</v>
      </c>
      <c r="V20" s="341">
        <v>213</v>
      </c>
      <c r="W20" s="340">
        <v>0</v>
      </c>
      <c r="X20" s="341">
        <v>4</v>
      </c>
      <c r="Y20" s="340">
        <v>2</v>
      </c>
      <c r="Z20" s="342">
        <v>162672</v>
      </c>
      <c r="AA20" s="342">
        <v>168743</v>
      </c>
      <c r="AB20" s="338">
        <v>599028</v>
      </c>
    </row>
    <row r="21" spans="1:28" s="337" customFormat="1" ht="19.5" customHeight="1">
      <c r="A21" s="334">
        <v>11</v>
      </c>
      <c r="B21" s="332" t="s">
        <v>734</v>
      </c>
      <c r="C21" s="338">
        <v>57038</v>
      </c>
      <c r="D21" s="338">
        <v>50344</v>
      </c>
      <c r="E21" s="338">
        <v>50320</v>
      </c>
      <c r="F21" s="338">
        <v>24</v>
      </c>
      <c r="G21" s="338">
        <v>5346</v>
      </c>
      <c r="H21" s="338">
        <v>857</v>
      </c>
      <c r="I21" s="339">
        <v>98</v>
      </c>
      <c r="J21" s="338">
        <v>393</v>
      </c>
      <c r="K21" s="343">
        <v>0</v>
      </c>
      <c r="L21" s="340">
        <v>256</v>
      </c>
      <c r="M21" s="340">
        <v>21178</v>
      </c>
      <c r="N21" s="340">
        <v>6978</v>
      </c>
      <c r="O21" s="340">
        <v>6035</v>
      </c>
      <c r="P21" s="341">
        <v>426</v>
      </c>
      <c r="Q21" s="341">
        <v>236</v>
      </c>
      <c r="R21" s="341">
        <v>178</v>
      </c>
      <c r="S21" s="341">
        <v>3</v>
      </c>
      <c r="T21" s="340">
        <v>164</v>
      </c>
      <c r="U21" s="341">
        <v>43</v>
      </c>
      <c r="V21" s="341">
        <v>32</v>
      </c>
      <c r="W21" s="340">
        <v>0</v>
      </c>
      <c r="X21" s="340">
        <v>0</v>
      </c>
      <c r="Y21" s="340">
        <v>0</v>
      </c>
      <c r="Z21" s="342">
        <v>28272</v>
      </c>
      <c r="AA21" s="342">
        <v>29284</v>
      </c>
      <c r="AB21" s="338">
        <v>140077</v>
      </c>
    </row>
    <row r="22" spans="1:28" s="337" customFormat="1" ht="19.5" customHeight="1">
      <c r="A22" s="334">
        <v>12</v>
      </c>
      <c r="B22" s="332" t="s">
        <v>735</v>
      </c>
      <c r="C22" s="338">
        <v>37220</v>
      </c>
      <c r="D22" s="338">
        <v>32151</v>
      </c>
      <c r="E22" s="338">
        <v>32149</v>
      </c>
      <c r="F22" s="338">
        <v>2</v>
      </c>
      <c r="G22" s="338">
        <v>4404</v>
      </c>
      <c r="H22" s="339">
        <v>252</v>
      </c>
      <c r="I22" s="339">
        <v>2</v>
      </c>
      <c r="J22" s="338">
        <v>411</v>
      </c>
      <c r="K22" s="343">
        <v>0</v>
      </c>
      <c r="L22" s="340">
        <v>183</v>
      </c>
      <c r="M22" s="340">
        <v>5183</v>
      </c>
      <c r="N22" s="340">
        <v>3585</v>
      </c>
      <c r="O22" s="340">
        <v>2193</v>
      </c>
      <c r="P22" s="341">
        <v>139</v>
      </c>
      <c r="Q22" s="341">
        <v>377</v>
      </c>
      <c r="R22" s="341">
        <v>176</v>
      </c>
      <c r="S22" s="341">
        <v>1</v>
      </c>
      <c r="T22" s="341">
        <v>2</v>
      </c>
      <c r="U22" s="341">
        <v>4</v>
      </c>
      <c r="V22" s="341">
        <v>2</v>
      </c>
      <c r="W22" s="340">
        <v>0</v>
      </c>
      <c r="X22" s="340">
        <v>0</v>
      </c>
      <c r="Y22" s="340">
        <v>0</v>
      </c>
      <c r="Z22" s="342">
        <v>7879</v>
      </c>
      <c r="AA22" s="342">
        <v>9474</v>
      </c>
      <c r="AB22" s="338">
        <v>82613</v>
      </c>
    </row>
    <row r="23" spans="1:28" s="348" customFormat="1" ht="19.5" customHeight="1">
      <c r="A23" s="335">
        <v>13</v>
      </c>
      <c r="B23" s="332" t="s">
        <v>736</v>
      </c>
      <c r="C23" s="338">
        <v>43019</v>
      </c>
      <c r="D23" s="338">
        <v>35786</v>
      </c>
      <c r="E23" s="338">
        <v>35783</v>
      </c>
      <c r="F23" s="338">
        <v>3</v>
      </c>
      <c r="G23" s="338">
        <v>4804</v>
      </c>
      <c r="H23" s="338">
        <v>1660</v>
      </c>
      <c r="I23" s="338">
        <v>0</v>
      </c>
      <c r="J23" s="338">
        <v>746</v>
      </c>
      <c r="K23" s="343">
        <v>23</v>
      </c>
      <c r="L23" s="340">
        <v>97</v>
      </c>
      <c r="M23" s="340">
        <v>4194</v>
      </c>
      <c r="N23" s="340">
        <v>2943</v>
      </c>
      <c r="O23" s="340">
        <v>1763</v>
      </c>
      <c r="P23" s="341">
        <v>130</v>
      </c>
      <c r="Q23" s="341">
        <v>338</v>
      </c>
      <c r="R23" s="341">
        <v>167</v>
      </c>
      <c r="S23" s="341">
        <v>0</v>
      </c>
      <c r="T23" s="341">
        <v>1</v>
      </c>
      <c r="U23" s="341">
        <v>3</v>
      </c>
      <c r="V23" s="290">
        <v>1</v>
      </c>
      <c r="W23" s="340">
        <v>0</v>
      </c>
      <c r="X23" s="340">
        <v>0</v>
      </c>
      <c r="Y23" s="340">
        <v>0</v>
      </c>
      <c r="Z23" s="342">
        <v>6353</v>
      </c>
      <c r="AA23" s="342">
        <v>7706</v>
      </c>
      <c r="AB23" s="338">
        <v>98984</v>
      </c>
    </row>
    <row r="24" spans="1:28" s="337" customFormat="1" ht="19.5" customHeight="1">
      <c r="A24" s="334">
        <v>14</v>
      </c>
      <c r="B24" s="332" t="s">
        <v>737</v>
      </c>
      <c r="C24" s="338">
        <v>71029</v>
      </c>
      <c r="D24" s="338">
        <v>64405</v>
      </c>
      <c r="E24" s="338">
        <v>64264</v>
      </c>
      <c r="F24" s="338">
        <v>141</v>
      </c>
      <c r="G24" s="338">
        <v>5130</v>
      </c>
      <c r="H24" s="338">
        <v>734</v>
      </c>
      <c r="I24" s="339">
        <v>57</v>
      </c>
      <c r="J24" s="338">
        <v>703</v>
      </c>
      <c r="K24" s="343">
        <v>0</v>
      </c>
      <c r="L24" s="340">
        <v>395</v>
      </c>
      <c r="M24" s="340">
        <v>26048</v>
      </c>
      <c r="N24" s="340">
        <v>8518</v>
      </c>
      <c r="O24" s="340">
        <v>7331</v>
      </c>
      <c r="P24" s="341">
        <v>455</v>
      </c>
      <c r="Q24" s="341">
        <v>395</v>
      </c>
      <c r="R24" s="341">
        <v>277</v>
      </c>
      <c r="S24" s="345">
        <v>0</v>
      </c>
      <c r="T24" s="341">
        <v>133</v>
      </c>
      <c r="U24" s="341">
        <v>27</v>
      </c>
      <c r="V24" s="340">
        <v>22</v>
      </c>
      <c r="W24" s="340">
        <v>0</v>
      </c>
      <c r="X24" s="340">
        <v>0</v>
      </c>
      <c r="Y24" s="340">
        <v>0</v>
      </c>
      <c r="Z24" s="342">
        <v>34661</v>
      </c>
      <c r="AA24" s="342">
        <v>35971</v>
      </c>
      <c r="AB24" s="338">
        <v>187270</v>
      </c>
    </row>
    <row r="25" spans="1:28" s="337" customFormat="1" ht="19.5" customHeight="1">
      <c r="A25" s="334">
        <v>15</v>
      </c>
      <c r="B25" s="332" t="s">
        <v>738</v>
      </c>
      <c r="C25" s="338">
        <v>43084</v>
      </c>
      <c r="D25" s="338">
        <v>35606</v>
      </c>
      <c r="E25" s="338">
        <v>35554</v>
      </c>
      <c r="F25" s="338">
        <v>52</v>
      </c>
      <c r="G25" s="338">
        <v>5092</v>
      </c>
      <c r="H25" s="338">
        <v>1173</v>
      </c>
      <c r="I25" s="339">
        <v>0</v>
      </c>
      <c r="J25" s="338">
        <v>1213</v>
      </c>
      <c r="K25" s="343">
        <v>0</v>
      </c>
      <c r="L25" s="340">
        <v>223</v>
      </c>
      <c r="M25" s="340">
        <v>21321</v>
      </c>
      <c r="N25" s="340">
        <v>6870</v>
      </c>
      <c r="O25" s="340">
        <v>5892</v>
      </c>
      <c r="P25" s="341">
        <v>241</v>
      </c>
      <c r="Q25" s="341">
        <v>262</v>
      </c>
      <c r="R25" s="341">
        <v>197</v>
      </c>
      <c r="S25" s="345">
        <v>2</v>
      </c>
      <c r="T25" s="341">
        <v>114</v>
      </c>
      <c r="U25" s="341">
        <v>55</v>
      </c>
      <c r="V25" s="340">
        <v>48</v>
      </c>
      <c r="W25" s="340">
        <v>0</v>
      </c>
      <c r="X25" s="340">
        <v>0</v>
      </c>
      <c r="Y25" s="340">
        <v>0</v>
      </c>
      <c r="Z25" s="342">
        <v>28038</v>
      </c>
      <c r="AA25" s="342">
        <v>29088</v>
      </c>
      <c r="AB25" s="338">
        <v>104783</v>
      </c>
    </row>
    <row r="26" spans="1:28" s="337" customFormat="1" ht="19.5" customHeight="1">
      <c r="A26" s="334">
        <v>16</v>
      </c>
      <c r="B26" s="332" t="s">
        <v>739</v>
      </c>
      <c r="C26" s="338">
        <v>828836</v>
      </c>
      <c r="D26" s="338">
        <v>751990</v>
      </c>
      <c r="E26" s="338">
        <v>749630</v>
      </c>
      <c r="F26" s="338">
        <v>2360</v>
      </c>
      <c r="G26" s="338">
        <v>55578</v>
      </c>
      <c r="H26" s="338">
        <v>12931</v>
      </c>
      <c r="I26" s="338">
        <v>1322</v>
      </c>
      <c r="J26" s="338">
        <v>7015</v>
      </c>
      <c r="K26" s="343">
        <v>0</v>
      </c>
      <c r="L26" s="340">
        <v>3794</v>
      </c>
      <c r="M26" s="340">
        <v>301683</v>
      </c>
      <c r="N26" s="340">
        <v>92521</v>
      </c>
      <c r="O26" s="340">
        <v>77878</v>
      </c>
      <c r="P26" s="340">
        <v>3893</v>
      </c>
      <c r="Q26" s="340">
        <v>3243</v>
      </c>
      <c r="R26" s="340">
        <v>2253</v>
      </c>
      <c r="S26" s="345">
        <v>35</v>
      </c>
      <c r="T26" s="341">
        <v>3125</v>
      </c>
      <c r="U26" s="341">
        <v>754</v>
      </c>
      <c r="V26" s="340">
        <v>655</v>
      </c>
      <c r="W26" s="340">
        <v>1</v>
      </c>
      <c r="X26" s="340">
        <v>0</v>
      </c>
      <c r="Y26" s="340">
        <v>0</v>
      </c>
      <c r="Z26" s="342">
        <v>393317</v>
      </c>
      <c r="AA26" s="342">
        <v>409049</v>
      </c>
      <c r="AB26" s="338">
        <v>1992885</v>
      </c>
    </row>
    <row r="27" spans="1:28" s="337" customFormat="1" ht="19.5" customHeight="1">
      <c r="A27" s="334">
        <v>17</v>
      </c>
      <c r="B27" s="332" t="s">
        <v>740</v>
      </c>
      <c r="C27" s="338">
        <v>111731</v>
      </c>
      <c r="D27" s="338">
        <v>99511</v>
      </c>
      <c r="E27" s="338">
        <v>99286</v>
      </c>
      <c r="F27" s="338">
        <v>225</v>
      </c>
      <c r="G27" s="338">
        <v>6704</v>
      </c>
      <c r="H27" s="338">
        <v>1852</v>
      </c>
      <c r="I27" s="339">
        <v>152</v>
      </c>
      <c r="J27" s="338">
        <v>3512</v>
      </c>
      <c r="K27" s="343">
        <v>0</v>
      </c>
      <c r="L27" s="340">
        <v>457</v>
      </c>
      <c r="M27" s="340">
        <v>49458</v>
      </c>
      <c r="N27" s="340">
        <v>14455</v>
      </c>
      <c r="O27" s="340">
        <v>12591</v>
      </c>
      <c r="P27" s="341">
        <v>364</v>
      </c>
      <c r="Q27" s="341">
        <v>400</v>
      </c>
      <c r="R27" s="341">
        <v>312</v>
      </c>
      <c r="S27" s="341">
        <v>3</v>
      </c>
      <c r="T27" s="340">
        <v>387</v>
      </c>
      <c r="U27" s="341">
        <v>95</v>
      </c>
      <c r="V27" s="340">
        <v>88</v>
      </c>
      <c r="W27" s="341">
        <v>0</v>
      </c>
      <c r="X27" s="341">
        <v>2</v>
      </c>
      <c r="Y27" s="340">
        <v>1</v>
      </c>
      <c r="Z27" s="342">
        <v>63661</v>
      </c>
      <c r="AA27" s="342">
        <v>65621</v>
      </c>
      <c r="AB27" s="338">
        <v>258804</v>
      </c>
    </row>
    <row r="28" spans="1:28" s="337" customFormat="1" ht="19.5" customHeight="1">
      <c r="A28" s="334">
        <v>18</v>
      </c>
      <c r="B28" s="336" t="s">
        <v>741</v>
      </c>
      <c r="C28" s="338">
        <v>33746</v>
      </c>
      <c r="D28" s="338">
        <v>30034</v>
      </c>
      <c r="E28" s="338">
        <v>30025</v>
      </c>
      <c r="F28" s="338">
        <v>9</v>
      </c>
      <c r="G28" s="338">
        <v>2196</v>
      </c>
      <c r="H28" s="339">
        <v>916</v>
      </c>
      <c r="I28" s="339">
        <v>45</v>
      </c>
      <c r="J28" s="338">
        <v>555</v>
      </c>
      <c r="K28" s="343">
        <v>0</v>
      </c>
      <c r="L28" s="340">
        <v>139</v>
      </c>
      <c r="M28" s="340">
        <v>11410</v>
      </c>
      <c r="N28" s="340">
        <v>4113</v>
      </c>
      <c r="O28" s="340">
        <v>3492</v>
      </c>
      <c r="P28" s="341">
        <v>132</v>
      </c>
      <c r="Q28" s="341">
        <v>173</v>
      </c>
      <c r="R28" s="341">
        <v>122</v>
      </c>
      <c r="S28" s="341">
        <v>2</v>
      </c>
      <c r="T28" s="341">
        <v>128</v>
      </c>
      <c r="U28" s="341">
        <v>14</v>
      </c>
      <c r="V28" s="340">
        <v>10</v>
      </c>
      <c r="W28" s="340">
        <v>0</v>
      </c>
      <c r="X28" s="340">
        <v>0</v>
      </c>
      <c r="Y28" s="340">
        <v>0</v>
      </c>
      <c r="Z28" s="342">
        <v>15435</v>
      </c>
      <c r="AA28" s="342">
        <v>16111</v>
      </c>
      <c r="AB28" s="338">
        <v>92399</v>
      </c>
    </row>
    <row r="29" spans="1:28" s="337" customFormat="1" ht="19.5" customHeight="1">
      <c r="A29" s="334">
        <v>19</v>
      </c>
      <c r="B29" s="336" t="s">
        <v>742</v>
      </c>
      <c r="C29" s="338">
        <v>79006</v>
      </c>
      <c r="D29" s="338">
        <v>65024</v>
      </c>
      <c r="E29" s="338">
        <v>64922</v>
      </c>
      <c r="F29" s="338">
        <v>102</v>
      </c>
      <c r="G29" s="338">
        <v>5835</v>
      </c>
      <c r="H29" s="338">
        <v>2197</v>
      </c>
      <c r="I29" s="338">
        <v>1696</v>
      </c>
      <c r="J29" s="338">
        <v>4254</v>
      </c>
      <c r="K29" s="343">
        <v>0</v>
      </c>
      <c r="L29" s="340">
        <v>760</v>
      </c>
      <c r="M29" s="340">
        <v>43558</v>
      </c>
      <c r="N29" s="340">
        <v>15999</v>
      </c>
      <c r="O29" s="340">
        <v>13670</v>
      </c>
      <c r="P29" s="341">
        <v>674</v>
      </c>
      <c r="Q29" s="341">
        <v>844</v>
      </c>
      <c r="R29" s="341">
        <v>618</v>
      </c>
      <c r="S29" s="341">
        <v>36</v>
      </c>
      <c r="T29" s="341">
        <v>2818</v>
      </c>
      <c r="U29" s="341">
        <v>518</v>
      </c>
      <c r="V29" s="340">
        <v>445</v>
      </c>
      <c r="W29" s="340">
        <v>0</v>
      </c>
      <c r="X29" s="341">
        <v>3</v>
      </c>
      <c r="Y29" s="340">
        <v>1</v>
      </c>
      <c r="Z29" s="342">
        <v>62580</v>
      </c>
      <c r="AA29" s="342">
        <v>65210</v>
      </c>
      <c r="AB29" s="338">
        <v>278137</v>
      </c>
    </row>
    <row r="30" spans="1:28" s="337" customFormat="1" ht="19.5" customHeight="1">
      <c r="A30" s="334">
        <v>20</v>
      </c>
      <c r="B30" s="336" t="s">
        <v>743</v>
      </c>
      <c r="C30" s="338">
        <v>237982</v>
      </c>
      <c r="D30" s="338">
        <v>208570</v>
      </c>
      <c r="E30" s="338">
        <v>207414</v>
      </c>
      <c r="F30" s="338">
        <v>1156</v>
      </c>
      <c r="G30" s="338">
        <v>18763</v>
      </c>
      <c r="H30" s="338">
        <v>3113</v>
      </c>
      <c r="I30" s="339">
        <v>421</v>
      </c>
      <c r="J30" s="338">
        <v>7115</v>
      </c>
      <c r="K30" s="343">
        <v>0</v>
      </c>
      <c r="L30" s="340">
        <v>1287</v>
      </c>
      <c r="M30" s="340">
        <v>104056</v>
      </c>
      <c r="N30" s="340">
        <v>26953</v>
      </c>
      <c r="O30" s="340">
        <v>22694</v>
      </c>
      <c r="P30" s="341">
        <v>1069</v>
      </c>
      <c r="Q30" s="341">
        <v>1067</v>
      </c>
      <c r="R30" s="341">
        <v>749</v>
      </c>
      <c r="S30" s="341">
        <v>13</v>
      </c>
      <c r="T30" s="340">
        <v>1268</v>
      </c>
      <c r="U30" s="341">
        <v>221</v>
      </c>
      <c r="V30" s="340">
        <v>194</v>
      </c>
      <c r="W30" s="341">
        <v>0</v>
      </c>
      <c r="X30" s="340">
        <v>0</v>
      </c>
      <c r="Y30" s="340">
        <v>0</v>
      </c>
      <c r="Z30" s="342">
        <v>131330</v>
      </c>
      <c r="AA30" s="342">
        <v>135934</v>
      </c>
      <c r="AB30" s="338">
        <v>553631</v>
      </c>
    </row>
    <row r="31" spans="1:28" s="337" customFormat="1" ht="19.5" customHeight="1">
      <c r="A31" s="334">
        <v>21</v>
      </c>
      <c r="B31" s="336" t="s">
        <v>744</v>
      </c>
      <c r="C31" s="338">
        <v>214441</v>
      </c>
      <c r="D31" s="338">
        <v>178811</v>
      </c>
      <c r="E31" s="338">
        <v>178764</v>
      </c>
      <c r="F31" s="338">
        <v>47</v>
      </c>
      <c r="G31" s="338">
        <v>27763</v>
      </c>
      <c r="H31" s="338">
        <v>5678</v>
      </c>
      <c r="I31" s="339">
        <v>267</v>
      </c>
      <c r="J31" s="338">
        <v>1922</v>
      </c>
      <c r="K31" s="343">
        <v>0</v>
      </c>
      <c r="L31" s="340">
        <v>745</v>
      </c>
      <c r="M31" s="340">
        <v>32784</v>
      </c>
      <c r="N31" s="340">
        <v>26605</v>
      </c>
      <c r="O31" s="340">
        <v>15672</v>
      </c>
      <c r="P31" s="341">
        <v>1067</v>
      </c>
      <c r="Q31" s="340">
        <v>2327</v>
      </c>
      <c r="R31" s="341">
        <v>1074</v>
      </c>
      <c r="S31" s="341">
        <v>18</v>
      </c>
      <c r="T31" s="340">
        <v>764</v>
      </c>
      <c r="U31" s="341">
        <v>841</v>
      </c>
      <c r="V31" s="340">
        <v>487</v>
      </c>
      <c r="W31" s="340">
        <v>0</v>
      </c>
      <c r="X31" s="340">
        <v>0</v>
      </c>
      <c r="Y31" s="340">
        <v>0</v>
      </c>
      <c r="Z31" s="342">
        <v>52611</v>
      </c>
      <c r="AA31" s="342">
        <v>65151</v>
      </c>
      <c r="AB31" s="338">
        <v>726873</v>
      </c>
    </row>
    <row r="32" spans="1:28" s="337" customFormat="1" ht="19.5" customHeight="1">
      <c r="A32" s="334">
        <v>22</v>
      </c>
      <c r="B32" s="336" t="s">
        <v>745</v>
      </c>
      <c r="C32" s="338">
        <v>73100</v>
      </c>
      <c r="D32" s="338">
        <v>65266</v>
      </c>
      <c r="E32" s="338">
        <v>65123</v>
      </c>
      <c r="F32" s="338">
        <v>143</v>
      </c>
      <c r="G32" s="338">
        <v>5377</v>
      </c>
      <c r="H32" s="338">
        <v>1348</v>
      </c>
      <c r="I32" s="339">
        <v>43</v>
      </c>
      <c r="J32" s="338">
        <v>1066</v>
      </c>
      <c r="K32" s="343">
        <v>0</v>
      </c>
      <c r="L32" s="340">
        <v>310</v>
      </c>
      <c r="M32" s="340">
        <v>34451</v>
      </c>
      <c r="N32" s="340">
        <v>10583</v>
      </c>
      <c r="O32" s="340">
        <v>9128</v>
      </c>
      <c r="P32" s="341">
        <v>290</v>
      </c>
      <c r="Q32" s="341">
        <v>332</v>
      </c>
      <c r="R32" s="341">
        <v>235</v>
      </c>
      <c r="S32" s="341">
        <v>0</v>
      </c>
      <c r="T32" s="341">
        <v>152</v>
      </c>
      <c r="U32" s="341">
        <v>17</v>
      </c>
      <c r="V32" s="340">
        <v>17</v>
      </c>
      <c r="W32" s="340">
        <v>0</v>
      </c>
      <c r="X32" s="340">
        <v>0</v>
      </c>
      <c r="Y32" s="340">
        <v>0</v>
      </c>
      <c r="Z32" s="342">
        <v>44583</v>
      </c>
      <c r="AA32" s="342">
        <v>46135</v>
      </c>
      <c r="AB32" s="338">
        <v>170980</v>
      </c>
    </row>
    <row r="33" spans="1:28" s="337" customFormat="1" ht="19.5" customHeight="1">
      <c r="A33" s="334">
        <v>23</v>
      </c>
      <c r="B33" s="336" t="s">
        <v>746</v>
      </c>
      <c r="C33" s="338">
        <v>104473</v>
      </c>
      <c r="D33" s="338">
        <v>90265</v>
      </c>
      <c r="E33" s="338">
        <v>90247</v>
      </c>
      <c r="F33" s="338">
        <v>18</v>
      </c>
      <c r="G33" s="338">
        <v>10352</v>
      </c>
      <c r="H33" s="338">
        <v>2462</v>
      </c>
      <c r="I33" s="339">
        <v>161</v>
      </c>
      <c r="J33" s="338">
        <v>1233</v>
      </c>
      <c r="K33" s="343">
        <v>0</v>
      </c>
      <c r="L33" s="340">
        <v>627</v>
      </c>
      <c r="M33" s="340">
        <v>33129</v>
      </c>
      <c r="N33" s="340">
        <v>20226</v>
      </c>
      <c r="O33" s="340">
        <v>15504</v>
      </c>
      <c r="P33" s="341">
        <v>522</v>
      </c>
      <c r="Q33" s="341">
        <v>1072</v>
      </c>
      <c r="R33" s="341">
        <v>647</v>
      </c>
      <c r="S33" s="341">
        <v>7</v>
      </c>
      <c r="T33" s="341">
        <v>413</v>
      </c>
      <c r="U33" s="341">
        <v>129</v>
      </c>
      <c r="V33" s="340">
        <v>88</v>
      </c>
      <c r="W33" s="340">
        <v>0</v>
      </c>
      <c r="X33" s="340">
        <v>0</v>
      </c>
      <c r="Y33" s="340">
        <v>0</v>
      </c>
      <c r="Z33" s="342">
        <v>50937</v>
      </c>
      <c r="AA33" s="342">
        <v>56125</v>
      </c>
      <c r="AB33" s="338">
        <v>282282</v>
      </c>
    </row>
    <row r="34" spans="1:28" s="337" customFormat="1" ht="19.5" customHeight="1">
      <c r="A34" s="334">
        <v>24</v>
      </c>
      <c r="B34" s="336" t="s">
        <v>747</v>
      </c>
      <c r="C34" s="338">
        <v>39960</v>
      </c>
      <c r="D34" s="338">
        <v>34827</v>
      </c>
      <c r="E34" s="338">
        <v>34813</v>
      </c>
      <c r="F34" s="338">
        <v>14</v>
      </c>
      <c r="G34" s="338">
        <v>4088</v>
      </c>
      <c r="H34" s="339">
        <v>514</v>
      </c>
      <c r="I34" s="339">
        <v>134</v>
      </c>
      <c r="J34" s="338">
        <v>397</v>
      </c>
      <c r="K34" s="343">
        <v>0</v>
      </c>
      <c r="L34" s="340">
        <v>197</v>
      </c>
      <c r="M34" s="340">
        <v>12685</v>
      </c>
      <c r="N34" s="340">
        <v>5962</v>
      </c>
      <c r="O34" s="340">
        <v>4926</v>
      </c>
      <c r="P34" s="341">
        <v>169</v>
      </c>
      <c r="Q34" s="341">
        <v>205</v>
      </c>
      <c r="R34" s="341">
        <v>151</v>
      </c>
      <c r="S34" s="345">
        <v>6</v>
      </c>
      <c r="T34" s="341">
        <v>468</v>
      </c>
      <c r="U34" s="341">
        <v>142</v>
      </c>
      <c r="V34" s="340">
        <v>122</v>
      </c>
      <c r="W34" s="340">
        <v>0</v>
      </c>
      <c r="X34" s="340">
        <v>0</v>
      </c>
      <c r="Y34" s="340">
        <v>0</v>
      </c>
      <c r="Z34" s="342">
        <v>18724</v>
      </c>
      <c r="AA34" s="342">
        <v>19834</v>
      </c>
      <c r="AB34" s="338">
        <v>96592</v>
      </c>
    </row>
    <row r="35" spans="1:28" s="337" customFormat="1" ht="19.5" customHeight="1">
      <c r="A35" s="334">
        <v>25</v>
      </c>
      <c r="B35" s="336" t="s">
        <v>748</v>
      </c>
      <c r="C35" s="338">
        <v>110168</v>
      </c>
      <c r="D35" s="338">
        <v>95230</v>
      </c>
      <c r="E35" s="338">
        <v>95206</v>
      </c>
      <c r="F35" s="338">
        <v>24</v>
      </c>
      <c r="G35" s="338">
        <v>11706</v>
      </c>
      <c r="H35" s="338">
        <v>2004</v>
      </c>
      <c r="I35" s="339">
        <v>41</v>
      </c>
      <c r="J35" s="338">
        <v>1187</v>
      </c>
      <c r="K35" s="343">
        <v>0</v>
      </c>
      <c r="L35" s="340">
        <v>498</v>
      </c>
      <c r="M35" s="340">
        <v>26478</v>
      </c>
      <c r="N35" s="340">
        <v>16267</v>
      </c>
      <c r="O35" s="340">
        <v>12311</v>
      </c>
      <c r="P35" s="341">
        <v>526</v>
      </c>
      <c r="Q35" s="340">
        <v>1055</v>
      </c>
      <c r="R35" s="341">
        <v>617</v>
      </c>
      <c r="S35" s="341">
        <v>0</v>
      </c>
      <c r="T35" s="341">
        <v>67</v>
      </c>
      <c r="U35" s="341">
        <v>28</v>
      </c>
      <c r="V35" s="340">
        <v>19</v>
      </c>
      <c r="W35" s="340">
        <v>0</v>
      </c>
      <c r="X35" s="340">
        <v>0</v>
      </c>
      <c r="Y35" s="340">
        <v>0</v>
      </c>
      <c r="Z35" s="342">
        <v>40516</v>
      </c>
      <c r="AA35" s="342">
        <v>44919</v>
      </c>
      <c r="AB35" s="338">
        <v>329122</v>
      </c>
    </row>
    <row r="36" spans="1:28" s="337" customFormat="1" ht="19.5" customHeight="1">
      <c r="A36" s="334">
        <v>26</v>
      </c>
      <c r="B36" s="336" t="s">
        <v>749</v>
      </c>
      <c r="C36" s="338">
        <v>204165</v>
      </c>
      <c r="D36" s="338">
        <v>184780</v>
      </c>
      <c r="E36" s="338">
        <v>184305</v>
      </c>
      <c r="F36" s="338">
        <v>475</v>
      </c>
      <c r="G36" s="338">
        <v>15129</v>
      </c>
      <c r="H36" s="338">
        <v>2751</v>
      </c>
      <c r="I36" s="339">
        <v>256</v>
      </c>
      <c r="J36" s="338">
        <v>1249</v>
      </c>
      <c r="K36" s="343">
        <v>0</v>
      </c>
      <c r="L36" s="340">
        <v>1004</v>
      </c>
      <c r="M36" s="340">
        <v>85500</v>
      </c>
      <c r="N36" s="340">
        <v>32079</v>
      </c>
      <c r="O36" s="340">
        <v>27733</v>
      </c>
      <c r="P36" s="341">
        <v>1051</v>
      </c>
      <c r="Q36" s="341">
        <v>839</v>
      </c>
      <c r="R36" s="341">
        <v>619</v>
      </c>
      <c r="S36" s="341">
        <v>6</v>
      </c>
      <c r="T36" s="341">
        <v>462</v>
      </c>
      <c r="U36" s="341">
        <v>74</v>
      </c>
      <c r="V36" s="340">
        <v>58</v>
      </c>
      <c r="W36" s="340">
        <v>0</v>
      </c>
      <c r="X36" s="340">
        <v>0</v>
      </c>
      <c r="Y36" s="340">
        <v>0</v>
      </c>
      <c r="Z36" s="342">
        <v>116433</v>
      </c>
      <c r="AA36" s="342">
        <v>121015</v>
      </c>
      <c r="AB36" s="338">
        <v>546962</v>
      </c>
    </row>
    <row r="37" spans="1:28" s="337" customFormat="1" ht="19.5" customHeight="1">
      <c r="A37" s="331">
        <v>27</v>
      </c>
      <c r="B37" s="332" t="s">
        <v>750</v>
      </c>
      <c r="C37" s="338">
        <v>399746</v>
      </c>
      <c r="D37" s="338">
        <v>351466</v>
      </c>
      <c r="E37" s="338">
        <v>350922</v>
      </c>
      <c r="F37" s="338">
        <v>544</v>
      </c>
      <c r="G37" s="338">
        <v>41931</v>
      </c>
      <c r="H37" s="338">
        <v>4267</v>
      </c>
      <c r="I37" s="339">
        <v>171</v>
      </c>
      <c r="J37" s="338">
        <v>1794</v>
      </c>
      <c r="K37" s="341">
        <v>117</v>
      </c>
      <c r="L37" s="340">
        <v>1147</v>
      </c>
      <c r="M37" s="340">
        <v>68851</v>
      </c>
      <c r="N37" s="340">
        <v>34149</v>
      </c>
      <c r="O37" s="340">
        <v>23844</v>
      </c>
      <c r="P37" s="341">
        <v>1462</v>
      </c>
      <c r="Q37" s="340">
        <v>2126</v>
      </c>
      <c r="R37" s="341">
        <v>1138</v>
      </c>
      <c r="S37" s="345">
        <v>13</v>
      </c>
      <c r="T37" s="341">
        <v>572</v>
      </c>
      <c r="U37" s="341">
        <v>439</v>
      </c>
      <c r="V37" s="345">
        <v>334</v>
      </c>
      <c r="W37" s="340">
        <v>0</v>
      </c>
      <c r="X37" s="341">
        <v>1</v>
      </c>
      <c r="Y37" s="340">
        <v>1</v>
      </c>
      <c r="Z37" s="342">
        <v>97362</v>
      </c>
      <c r="AA37" s="342">
        <v>108760</v>
      </c>
      <c r="AB37" s="338">
        <v>1113044</v>
      </c>
    </row>
    <row r="38" spans="1:28" s="337" customFormat="1" ht="19.5" customHeight="1">
      <c r="A38" s="331">
        <v>28</v>
      </c>
      <c r="B38" s="332" t="s">
        <v>751</v>
      </c>
      <c r="C38" s="338">
        <v>72433</v>
      </c>
      <c r="D38" s="338">
        <v>60644</v>
      </c>
      <c r="E38" s="338">
        <v>60429</v>
      </c>
      <c r="F38" s="338">
        <v>215</v>
      </c>
      <c r="G38" s="338">
        <v>7367</v>
      </c>
      <c r="H38" s="338">
        <v>593</v>
      </c>
      <c r="I38" s="339">
        <v>219</v>
      </c>
      <c r="J38" s="338">
        <v>3610</v>
      </c>
      <c r="K38" s="343">
        <v>0</v>
      </c>
      <c r="L38" s="340">
        <v>638</v>
      </c>
      <c r="M38" s="340">
        <v>42771</v>
      </c>
      <c r="N38" s="340">
        <v>16246</v>
      </c>
      <c r="O38" s="340">
        <v>13816</v>
      </c>
      <c r="P38" s="341">
        <v>398</v>
      </c>
      <c r="Q38" s="341">
        <v>615</v>
      </c>
      <c r="R38" s="341">
        <v>462</v>
      </c>
      <c r="S38" s="341">
        <v>3</v>
      </c>
      <c r="T38" s="341">
        <v>449</v>
      </c>
      <c r="U38" s="341">
        <v>52</v>
      </c>
      <c r="V38" s="345">
        <v>44</v>
      </c>
      <c r="W38" s="340">
        <v>0</v>
      </c>
      <c r="X38" s="340">
        <v>0</v>
      </c>
      <c r="Y38" s="340">
        <v>0</v>
      </c>
      <c r="Z38" s="342">
        <v>58581</v>
      </c>
      <c r="AA38" s="342">
        <v>61172</v>
      </c>
      <c r="AB38" s="338">
        <v>229792</v>
      </c>
    </row>
    <row r="39" spans="1:28" s="337" customFormat="1" ht="19.5" customHeight="1">
      <c r="A39" s="331">
        <v>29</v>
      </c>
      <c r="B39" s="332" t="s">
        <v>752</v>
      </c>
      <c r="C39" s="338">
        <v>18313</v>
      </c>
      <c r="D39" s="338">
        <v>16240</v>
      </c>
      <c r="E39" s="338">
        <v>16233</v>
      </c>
      <c r="F39" s="338">
        <v>7</v>
      </c>
      <c r="G39" s="338">
        <v>1325</v>
      </c>
      <c r="H39" s="339">
        <v>277</v>
      </c>
      <c r="I39" s="338">
        <v>0</v>
      </c>
      <c r="J39" s="338">
        <v>471</v>
      </c>
      <c r="K39" s="343">
        <v>0</v>
      </c>
      <c r="L39" s="340">
        <v>119</v>
      </c>
      <c r="M39" s="340">
        <v>7442</v>
      </c>
      <c r="N39" s="340">
        <v>3618</v>
      </c>
      <c r="O39" s="340">
        <v>2978</v>
      </c>
      <c r="P39" s="341">
        <v>76</v>
      </c>
      <c r="Q39" s="341">
        <v>206</v>
      </c>
      <c r="R39" s="341">
        <v>144</v>
      </c>
      <c r="S39" s="341">
        <v>1</v>
      </c>
      <c r="T39" s="341">
        <v>23</v>
      </c>
      <c r="U39" s="341">
        <v>0</v>
      </c>
      <c r="V39" s="345">
        <v>0</v>
      </c>
      <c r="W39" s="340">
        <v>0</v>
      </c>
      <c r="X39" s="340">
        <v>0</v>
      </c>
      <c r="Y39" s="340">
        <v>0</v>
      </c>
      <c r="Z39" s="342">
        <v>10783</v>
      </c>
      <c r="AA39" s="342">
        <v>11485</v>
      </c>
      <c r="AB39" s="338">
        <v>64471</v>
      </c>
    </row>
    <row r="40" spans="1:28" s="337" customFormat="1" ht="16.5" customHeight="1">
      <c r="A40" s="331">
        <v>30</v>
      </c>
      <c r="B40" s="332" t="s">
        <v>753</v>
      </c>
      <c r="C40" s="338">
        <v>33529</v>
      </c>
      <c r="D40" s="338">
        <v>27439</v>
      </c>
      <c r="E40" s="338">
        <v>27437</v>
      </c>
      <c r="F40" s="338">
        <v>2</v>
      </c>
      <c r="G40" s="338">
        <v>3636</v>
      </c>
      <c r="H40" s="338">
        <v>2433</v>
      </c>
      <c r="I40" s="338">
        <v>0</v>
      </c>
      <c r="J40" s="338">
        <v>21</v>
      </c>
      <c r="K40" s="343">
        <v>0</v>
      </c>
      <c r="L40" s="340">
        <v>29</v>
      </c>
      <c r="M40" s="340">
        <v>1337</v>
      </c>
      <c r="N40" s="340">
        <v>1922</v>
      </c>
      <c r="O40" s="340">
        <v>1111</v>
      </c>
      <c r="P40" s="341">
        <v>179</v>
      </c>
      <c r="Q40" s="341">
        <v>319</v>
      </c>
      <c r="R40" s="341">
        <v>177</v>
      </c>
      <c r="S40" s="341">
        <v>2</v>
      </c>
      <c r="T40" s="341">
        <v>159</v>
      </c>
      <c r="U40" s="341">
        <v>24</v>
      </c>
      <c r="V40" s="345">
        <v>22</v>
      </c>
      <c r="W40" s="340">
        <v>0</v>
      </c>
      <c r="X40" s="340">
        <v>0</v>
      </c>
      <c r="Y40" s="340">
        <v>0</v>
      </c>
      <c r="Z40" s="342">
        <v>3016</v>
      </c>
      <c r="AA40" s="342">
        <v>3971</v>
      </c>
      <c r="AB40" s="338">
        <v>47075</v>
      </c>
    </row>
    <row r="41" spans="1:28" s="337" customFormat="1" ht="18" customHeight="1">
      <c r="A41" s="331">
        <v>31</v>
      </c>
      <c r="B41" s="332" t="s">
        <v>754</v>
      </c>
      <c r="C41" s="338">
        <v>231803</v>
      </c>
      <c r="D41" s="338">
        <v>187534</v>
      </c>
      <c r="E41" s="338">
        <v>187166</v>
      </c>
      <c r="F41" s="338">
        <v>368</v>
      </c>
      <c r="G41" s="338">
        <v>30120</v>
      </c>
      <c r="H41" s="338">
        <v>9117</v>
      </c>
      <c r="I41" s="339">
        <v>194</v>
      </c>
      <c r="J41" s="338">
        <v>4838</v>
      </c>
      <c r="K41" s="343">
        <v>0</v>
      </c>
      <c r="L41" s="340">
        <v>1064</v>
      </c>
      <c r="M41" s="340">
        <v>78045</v>
      </c>
      <c r="N41" s="340">
        <v>32576</v>
      </c>
      <c r="O41" s="340">
        <v>23310</v>
      </c>
      <c r="P41" s="341">
        <v>1342</v>
      </c>
      <c r="Q41" s="340">
        <v>1912</v>
      </c>
      <c r="R41" s="341">
        <v>1104</v>
      </c>
      <c r="S41" s="341">
        <v>5</v>
      </c>
      <c r="T41" s="341">
        <v>423</v>
      </c>
      <c r="U41" s="345">
        <v>88</v>
      </c>
      <c r="V41" s="345">
        <v>62</v>
      </c>
      <c r="W41" s="340">
        <v>0</v>
      </c>
      <c r="X41" s="340">
        <v>0</v>
      </c>
      <c r="Y41" s="340">
        <v>0</v>
      </c>
      <c r="Z41" s="342">
        <v>105355</v>
      </c>
      <c r="AA41" s="342">
        <v>115455</v>
      </c>
      <c r="AB41" s="338">
        <v>697083</v>
      </c>
    </row>
    <row r="42" spans="1:28" s="346" customFormat="1" ht="19.5" customHeight="1">
      <c r="A42" s="331">
        <v>32</v>
      </c>
      <c r="B42" s="332" t="s">
        <v>755</v>
      </c>
      <c r="C42" s="338">
        <v>81225</v>
      </c>
      <c r="D42" s="338">
        <v>64365</v>
      </c>
      <c r="E42" s="338">
        <v>64292</v>
      </c>
      <c r="F42" s="338">
        <v>73</v>
      </c>
      <c r="G42" s="338">
        <v>10291</v>
      </c>
      <c r="H42" s="338">
        <v>2182</v>
      </c>
      <c r="I42" s="338">
        <v>1502</v>
      </c>
      <c r="J42" s="338">
        <v>2885</v>
      </c>
      <c r="K42" s="343">
        <v>0</v>
      </c>
      <c r="L42" s="340">
        <v>401</v>
      </c>
      <c r="M42" s="340">
        <v>32066</v>
      </c>
      <c r="N42" s="340">
        <v>10806</v>
      </c>
      <c r="O42" s="340">
        <v>9069</v>
      </c>
      <c r="P42" s="341">
        <v>315</v>
      </c>
      <c r="Q42" s="341">
        <v>437</v>
      </c>
      <c r="R42" s="341">
        <v>283</v>
      </c>
      <c r="S42" s="345">
        <v>29</v>
      </c>
      <c r="T42" s="341">
        <v>2189</v>
      </c>
      <c r="U42" s="345">
        <v>401</v>
      </c>
      <c r="V42" s="345">
        <v>319</v>
      </c>
      <c r="W42" s="340">
        <v>0</v>
      </c>
      <c r="X42" s="341">
        <v>5</v>
      </c>
      <c r="Y42" s="340">
        <v>2</v>
      </c>
      <c r="Z42" s="342">
        <v>44673</v>
      </c>
      <c r="AA42" s="342">
        <v>46649</v>
      </c>
      <c r="AB42" s="338">
        <v>202986</v>
      </c>
    </row>
    <row r="43" spans="1:28" s="337" customFormat="1" ht="19.5" customHeight="1">
      <c r="A43" s="331">
        <v>33</v>
      </c>
      <c r="B43" s="332" t="s">
        <v>756</v>
      </c>
      <c r="C43" s="338">
        <v>337007</v>
      </c>
      <c r="D43" s="338">
        <v>287088</v>
      </c>
      <c r="E43" s="338">
        <v>286492</v>
      </c>
      <c r="F43" s="338">
        <v>596</v>
      </c>
      <c r="G43" s="338">
        <v>32555</v>
      </c>
      <c r="H43" s="338">
        <v>7229</v>
      </c>
      <c r="I43" s="338">
        <v>1258</v>
      </c>
      <c r="J43" s="338">
        <v>8877</v>
      </c>
      <c r="K43" s="343">
        <v>0</v>
      </c>
      <c r="L43" s="340">
        <v>1668</v>
      </c>
      <c r="M43" s="340">
        <v>111917</v>
      </c>
      <c r="N43" s="340">
        <v>46393</v>
      </c>
      <c r="O43" s="340">
        <v>35231</v>
      </c>
      <c r="P43" s="341">
        <v>1393</v>
      </c>
      <c r="Q43" s="340">
        <v>2325</v>
      </c>
      <c r="R43" s="340">
        <v>1399</v>
      </c>
      <c r="S43" s="341">
        <v>62</v>
      </c>
      <c r="T43" s="340">
        <v>3621</v>
      </c>
      <c r="U43" s="341">
        <v>1044</v>
      </c>
      <c r="V43" s="345">
        <v>837</v>
      </c>
      <c r="W43" s="340">
        <v>0</v>
      </c>
      <c r="X43" s="341">
        <v>2</v>
      </c>
      <c r="Y43" s="340">
        <v>2</v>
      </c>
      <c r="Z43" s="342">
        <v>156130</v>
      </c>
      <c r="AA43" s="342">
        <v>168425</v>
      </c>
      <c r="AB43" s="338">
        <v>851915</v>
      </c>
    </row>
    <row r="44" spans="1:28" s="348" customFormat="1" ht="19.5" customHeight="1">
      <c r="A44" s="331">
        <v>34</v>
      </c>
      <c r="B44" s="332" t="s">
        <v>757</v>
      </c>
      <c r="C44" s="338">
        <v>4889626</v>
      </c>
      <c r="D44" s="338">
        <v>4391743</v>
      </c>
      <c r="E44" s="338">
        <v>4362166</v>
      </c>
      <c r="F44" s="338">
        <v>29577</v>
      </c>
      <c r="G44" s="338">
        <v>294420</v>
      </c>
      <c r="H44" s="338">
        <v>61837</v>
      </c>
      <c r="I44" s="339">
        <v>227</v>
      </c>
      <c r="J44" s="338">
        <v>129770</v>
      </c>
      <c r="K44" s="340">
        <v>11629</v>
      </c>
      <c r="L44" s="340">
        <v>16246</v>
      </c>
      <c r="M44" s="340">
        <v>1464366</v>
      </c>
      <c r="N44" s="340">
        <v>444550</v>
      </c>
      <c r="O44" s="340">
        <v>363660</v>
      </c>
      <c r="P44" s="340">
        <v>13128</v>
      </c>
      <c r="Q44" s="340">
        <v>11684</v>
      </c>
      <c r="R44" s="340">
        <v>8042</v>
      </c>
      <c r="S44" s="341">
        <v>27</v>
      </c>
      <c r="T44" s="340">
        <v>1532</v>
      </c>
      <c r="U44" s="341">
        <v>444</v>
      </c>
      <c r="V44" s="345">
        <v>335</v>
      </c>
      <c r="W44" s="340">
        <v>0</v>
      </c>
      <c r="X44" s="340">
        <v>0</v>
      </c>
      <c r="Y44" s="340">
        <v>0</v>
      </c>
      <c r="Z44" s="342">
        <v>1867336</v>
      </c>
      <c r="AA44" s="342">
        <v>1951977</v>
      </c>
      <c r="AB44" s="338">
        <v>10444505</v>
      </c>
    </row>
    <row r="45" spans="1:28" s="346" customFormat="1" ht="19.5" customHeight="1">
      <c r="A45" s="331">
        <v>35</v>
      </c>
      <c r="B45" s="332" t="s">
        <v>758</v>
      </c>
      <c r="C45" s="338">
        <v>1094645</v>
      </c>
      <c r="D45" s="338">
        <v>1000230</v>
      </c>
      <c r="E45" s="338">
        <v>993723</v>
      </c>
      <c r="F45" s="338">
        <v>6507</v>
      </c>
      <c r="G45" s="338">
        <v>61974</v>
      </c>
      <c r="H45" s="338">
        <v>22151</v>
      </c>
      <c r="I45" s="338">
        <v>1636</v>
      </c>
      <c r="J45" s="338">
        <v>8630</v>
      </c>
      <c r="K45" s="347">
        <v>24</v>
      </c>
      <c r="L45" s="340">
        <v>5249</v>
      </c>
      <c r="M45" s="340">
        <v>479592</v>
      </c>
      <c r="N45" s="340">
        <v>151478</v>
      </c>
      <c r="O45" s="340">
        <v>127315</v>
      </c>
      <c r="P45" s="340">
        <v>5082</v>
      </c>
      <c r="Q45" s="340">
        <v>4255</v>
      </c>
      <c r="R45" s="340">
        <v>2982</v>
      </c>
      <c r="S45" s="341">
        <v>45</v>
      </c>
      <c r="T45" s="340">
        <v>2874</v>
      </c>
      <c r="U45" s="341">
        <v>598</v>
      </c>
      <c r="V45" s="345">
        <v>501</v>
      </c>
      <c r="W45" s="340">
        <v>0</v>
      </c>
      <c r="X45" s="340">
        <v>0</v>
      </c>
      <c r="Y45" s="340">
        <v>0</v>
      </c>
      <c r="Z45" s="342">
        <v>623640</v>
      </c>
      <c r="AA45" s="342">
        <v>649173</v>
      </c>
      <c r="AB45" s="338">
        <v>2592169</v>
      </c>
    </row>
    <row r="46" spans="1:28" s="337" customFormat="1" ht="18" customHeight="1">
      <c r="A46" s="334">
        <v>36</v>
      </c>
      <c r="B46" s="332" t="s">
        <v>759</v>
      </c>
      <c r="C46" s="338">
        <v>31351</v>
      </c>
      <c r="D46" s="338">
        <v>26920</v>
      </c>
      <c r="E46" s="338">
        <v>26917</v>
      </c>
      <c r="F46" s="338">
        <v>3</v>
      </c>
      <c r="G46" s="338">
        <v>2615</v>
      </c>
      <c r="H46" s="339">
        <v>1515</v>
      </c>
      <c r="I46" s="339">
        <v>2</v>
      </c>
      <c r="J46" s="338">
        <v>299</v>
      </c>
      <c r="K46" s="343">
        <v>0</v>
      </c>
      <c r="L46" s="340">
        <v>155</v>
      </c>
      <c r="M46" s="340">
        <v>6490</v>
      </c>
      <c r="N46" s="340">
        <v>4352</v>
      </c>
      <c r="O46" s="340">
        <v>3229</v>
      </c>
      <c r="P46" s="341">
        <v>126</v>
      </c>
      <c r="Q46" s="341">
        <v>282</v>
      </c>
      <c r="R46" s="341">
        <v>163</v>
      </c>
      <c r="S46" s="345">
        <v>0</v>
      </c>
      <c r="T46" s="340">
        <v>7</v>
      </c>
      <c r="U46" s="340">
        <v>2</v>
      </c>
      <c r="V46" s="345">
        <v>2</v>
      </c>
      <c r="W46" s="340">
        <v>0</v>
      </c>
      <c r="X46" s="340">
        <v>0</v>
      </c>
      <c r="Y46" s="340">
        <v>0</v>
      </c>
      <c r="Z46" s="342">
        <v>10172</v>
      </c>
      <c r="AA46" s="342">
        <v>11414</v>
      </c>
      <c r="AB46" s="338">
        <v>97008</v>
      </c>
    </row>
    <row r="47" spans="1:28" s="337" customFormat="1" ht="19.5" customHeight="1">
      <c r="A47" s="334">
        <v>37</v>
      </c>
      <c r="B47" s="332" t="s">
        <v>760</v>
      </c>
      <c r="C47" s="338">
        <v>62866</v>
      </c>
      <c r="D47" s="338">
        <v>54491</v>
      </c>
      <c r="E47" s="338">
        <v>54416</v>
      </c>
      <c r="F47" s="338">
        <v>75</v>
      </c>
      <c r="G47" s="338">
        <v>5979</v>
      </c>
      <c r="H47" s="338">
        <v>1310</v>
      </c>
      <c r="I47" s="339">
        <v>13</v>
      </c>
      <c r="J47" s="338">
        <v>1072</v>
      </c>
      <c r="K47" s="347">
        <v>1</v>
      </c>
      <c r="L47" s="340">
        <v>353</v>
      </c>
      <c r="M47" s="340">
        <v>29633</v>
      </c>
      <c r="N47" s="340">
        <v>12036</v>
      </c>
      <c r="O47" s="340">
        <v>10382</v>
      </c>
      <c r="P47" s="341">
        <v>338</v>
      </c>
      <c r="Q47" s="341">
        <v>455</v>
      </c>
      <c r="R47" s="341">
        <v>326</v>
      </c>
      <c r="S47" s="341">
        <v>0</v>
      </c>
      <c r="T47" s="341">
        <v>52</v>
      </c>
      <c r="U47" s="341">
        <v>19</v>
      </c>
      <c r="V47" s="345">
        <v>15</v>
      </c>
      <c r="W47" s="340">
        <v>0</v>
      </c>
      <c r="X47" s="340">
        <v>0</v>
      </c>
      <c r="Y47" s="340">
        <v>0</v>
      </c>
      <c r="Z47" s="342">
        <v>41099</v>
      </c>
      <c r="AA47" s="342">
        <v>42886</v>
      </c>
      <c r="AB47" s="338">
        <v>162709</v>
      </c>
    </row>
    <row r="48" spans="1:28" s="348" customFormat="1" ht="19.5" customHeight="1">
      <c r="A48" s="334">
        <v>38</v>
      </c>
      <c r="B48" s="332" t="s">
        <v>761</v>
      </c>
      <c r="C48" s="338">
        <v>284636</v>
      </c>
      <c r="D48" s="338">
        <v>249943</v>
      </c>
      <c r="E48" s="338">
        <v>249628</v>
      </c>
      <c r="F48" s="338">
        <v>315</v>
      </c>
      <c r="G48" s="338">
        <v>24514</v>
      </c>
      <c r="H48" s="338">
        <v>7892</v>
      </c>
      <c r="I48" s="339">
        <v>2</v>
      </c>
      <c r="J48" s="338">
        <v>2284</v>
      </c>
      <c r="K48" s="347">
        <v>1</v>
      </c>
      <c r="L48" s="340">
        <v>1567</v>
      </c>
      <c r="M48" s="340">
        <v>104310</v>
      </c>
      <c r="N48" s="340">
        <v>41485</v>
      </c>
      <c r="O48" s="340">
        <v>33866</v>
      </c>
      <c r="P48" s="340">
        <v>1946</v>
      </c>
      <c r="Q48" s="340">
        <v>1680</v>
      </c>
      <c r="R48" s="341">
        <v>1114</v>
      </c>
      <c r="S48" s="345">
        <v>1</v>
      </c>
      <c r="T48" s="341">
        <v>111</v>
      </c>
      <c r="U48" s="341">
        <v>49</v>
      </c>
      <c r="V48" s="345">
        <v>35</v>
      </c>
      <c r="W48" s="340">
        <v>0</v>
      </c>
      <c r="X48" s="340">
        <v>0</v>
      </c>
      <c r="Y48" s="340">
        <v>0</v>
      </c>
      <c r="Z48" s="342">
        <v>142950</v>
      </c>
      <c r="AA48" s="342">
        <v>151149</v>
      </c>
      <c r="AB48" s="338">
        <v>814859</v>
      </c>
    </row>
    <row r="49" spans="1:28" s="337" customFormat="1" ht="19.5" customHeight="1">
      <c r="A49" s="334">
        <v>39</v>
      </c>
      <c r="B49" s="332" t="s">
        <v>762</v>
      </c>
      <c r="C49" s="338">
        <v>81303</v>
      </c>
      <c r="D49" s="338">
        <v>74581</v>
      </c>
      <c r="E49" s="338">
        <v>74475</v>
      </c>
      <c r="F49" s="338">
        <v>106</v>
      </c>
      <c r="G49" s="338">
        <v>4667</v>
      </c>
      <c r="H49" s="338">
        <v>1286</v>
      </c>
      <c r="I49" s="339">
        <v>19</v>
      </c>
      <c r="J49" s="338">
        <v>750</v>
      </c>
      <c r="K49" s="343">
        <v>0</v>
      </c>
      <c r="L49" s="340">
        <v>408</v>
      </c>
      <c r="M49" s="340">
        <v>36393</v>
      </c>
      <c r="N49" s="340">
        <v>11491</v>
      </c>
      <c r="O49" s="340">
        <v>9899</v>
      </c>
      <c r="P49" s="341">
        <v>403</v>
      </c>
      <c r="Q49" s="341">
        <v>356</v>
      </c>
      <c r="R49" s="341">
        <v>256</v>
      </c>
      <c r="S49" s="345">
        <v>3</v>
      </c>
      <c r="T49" s="341">
        <v>80</v>
      </c>
      <c r="U49" s="341">
        <v>40</v>
      </c>
      <c r="V49" s="345">
        <v>36</v>
      </c>
      <c r="W49" s="340">
        <v>0</v>
      </c>
      <c r="X49" s="340">
        <v>0</v>
      </c>
      <c r="Y49" s="340">
        <v>0</v>
      </c>
      <c r="Z49" s="342">
        <v>47478</v>
      </c>
      <c r="AA49" s="342">
        <v>49174</v>
      </c>
      <c r="AB49" s="338">
        <v>184395</v>
      </c>
    </row>
    <row r="50" spans="1:28" s="337" customFormat="1" ht="17.25" customHeight="1">
      <c r="A50" s="334">
        <v>40</v>
      </c>
      <c r="B50" s="332" t="s">
        <v>763</v>
      </c>
      <c r="C50" s="338">
        <v>33597</v>
      </c>
      <c r="D50" s="338">
        <v>27729</v>
      </c>
      <c r="E50" s="338">
        <v>27669</v>
      </c>
      <c r="F50" s="338">
        <v>60</v>
      </c>
      <c r="G50" s="338">
        <v>4486</v>
      </c>
      <c r="H50" s="338">
        <v>544</v>
      </c>
      <c r="I50" s="339">
        <v>164</v>
      </c>
      <c r="J50" s="338">
        <v>674</v>
      </c>
      <c r="K50" s="343">
        <v>0</v>
      </c>
      <c r="L50" s="340">
        <v>232</v>
      </c>
      <c r="M50" s="340">
        <v>16543</v>
      </c>
      <c r="N50" s="340">
        <v>6238</v>
      </c>
      <c r="O50" s="340">
        <v>5210</v>
      </c>
      <c r="P50" s="341">
        <v>209</v>
      </c>
      <c r="Q50" s="341">
        <v>251</v>
      </c>
      <c r="R50" s="341">
        <v>179</v>
      </c>
      <c r="S50" s="341">
        <v>4</v>
      </c>
      <c r="T50" s="341">
        <v>214</v>
      </c>
      <c r="U50" s="341">
        <v>29</v>
      </c>
      <c r="V50" s="345">
        <v>19</v>
      </c>
      <c r="W50" s="340">
        <v>0</v>
      </c>
      <c r="X50" s="340">
        <v>0</v>
      </c>
      <c r="Y50" s="340">
        <v>0</v>
      </c>
      <c r="Z50" s="342">
        <v>22610</v>
      </c>
      <c r="AA50" s="342">
        <v>23720</v>
      </c>
      <c r="AB50" s="338">
        <v>104413</v>
      </c>
    </row>
    <row r="51" spans="1:28" s="346" customFormat="1" ht="19.5" customHeight="1">
      <c r="A51" s="334">
        <v>41</v>
      </c>
      <c r="B51" s="332" t="s">
        <v>764</v>
      </c>
      <c r="C51" s="338">
        <v>633334</v>
      </c>
      <c r="D51" s="338">
        <v>578000</v>
      </c>
      <c r="E51" s="338">
        <v>577351</v>
      </c>
      <c r="F51" s="338">
        <v>649</v>
      </c>
      <c r="G51" s="338">
        <v>41578</v>
      </c>
      <c r="H51" s="338">
        <v>10091</v>
      </c>
      <c r="I51" s="338">
        <v>965</v>
      </c>
      <c r="J51" s="338">
        <v>2700</v>
      </c>
      <c r="K51" s="343">
        <v>0</v>
      </c>
      <c r="L51" s="340">
        <v>2259</v>
      </c>
      <c r="M51" s="340">
        <v>160559</v>
      </c>
      <c r="N51" s="340">
        <v>58885</v>
      </c>
      <c r="O51" s="340">
        <v>48145</v>
      </c>
      <c r="P51" s="340">
        <v>3721</v>
      </c>
      <c r="Q51" s="340">
        <v>2637</v>
      </c>
      <c r="R51" s="340">
        <v>1794</v>
      </c>
      <c r="S51" s="341">
        <v>15</v>
      </c>
      <c r="T51" s="340">
        <v>1310</v>
      </c>
      <c r="U51" s="341">
        <v>180</v>
      </c>
      <c r="V51" s="345">
        <v>138</v>
      </c>
      <c r="W51" s="341">
        <v>1</v>
      </c>
      <c r="X51" s="340">
        <v>0</v>
      </c>
      <c r="Y51" s="340">
        <v>0</v>
      </c>
      <c r="Z51" s="342">
        <v>217942</v>
      </c>
      <c r="AA51" s="342">
        <v>229567</v>
      </c>
      <c r="AB51" s="338">
        <v>1479011</v>
      </c>
    </row>
    <row r="52" spans="1:28" s="337" customFormat="1" ht="19.5" customHeight="1">
      <c r="A52" s="334">
        <v>42</v>
      </c>
      <c r="B52" s="332" t="s">
        <v>765</v>
      </c>
      <c r="C52" s="338">
        <v>401542</v>
      </c>
      <c r="D52" s="338">
        <v>347562</v>
      </c>
      <c r="E52" s="338">
        <v>347291</v>
      </c>
      <c r="F52" s="338">
        <v>271</v>
      </c>
      <c r="G52" s="338">
        <v>34733</v>
      </c>
      <c r="H52" s="338">
        <v>13976</v>
      </c>
      <c r="I52" s="339">
        <v>575</v>
      </c>
      <c r="J52" s="338">
        <v>4696</v>
      </c>
      <c r="K52" s="343">
        <v>0</v>
      </c>
      <c r="L52" s="340">
        <v>1390</v>
      </c>
      <c r="M52" s="340">
        <v>117141</v>
      </c>
      <c r="N52" s="340">
        <v>44833</v>
      </c>
      <c r="O52" s="340">
        <v>35524</v>
      </c>
      <c r="P52" s="340">
        <v>1761</v>
      </c>
      <c r="Q52" s="340">
        <v>2278</v>
      </c>
      <c r="R52" s="340">
        <v>1461</v>
      </c>
      <c r="S52" s="341">
        <v>35</v>
      </c>
      <c r="T52" s="340">
        <v>3012</v>
      </c>
      <c r="U52" s="341">
        <v>580</v>
      </c>
      <c r="V52" s="345">
        <v>484</v>
      </c>
      <c r="W52" s="340">
        <v>0</v>
      </c>
      <c r="X52" s="341">
        <v>1</v>
      </c>
      <c r="Y52" s="340">
        <v>1</v>
      </c>
      <c r="Z52" s="342">
        <v>160809</v>
      </c>
      <c r="AA52" s="342">
        <v>171031</v>
      </c>
      <c r="AB52" s="338">
        <v>1044051</v>
      </c>
    </row>
    <row r="53" spans="1:28" s="346" customFormat="1" ht="18.75" customHeight="1">
      <c r="A53" s="334">
        <v>43</v>
      </c>
      <c r="B53" s="332" t="s">
        <v>766</v>
      </c>
      <c r="C53" s="338">
        <v>108351</v>
      </c>
      <c r="D53" s="338">
        <v>92706</v>
      </c>
      <c r="E53" s="338">
        <v>92618</v>
      </c>
      <c r="F53" s="338">
        <v>88</v>
      </c>
      <c r="G53" s="338">
        <v>10452</v>
      </c>
      <c r="H53" s="338">
        <v>2645</v>
      </c>
      <c r="I53" s="339">
        <v>16</v>
      </c>
      <c r="J53" s="338">
        <v>2532</v>
      </c>
      <c r="K53" s="343">
        <v>0</v>
      </c>
      <c r="L53" s="340">
        <v>689</v>
      </c>
      <c r="M53" s="340">
        <v>61744</v>
      </c>
      <c r="N53" s="340">
        <v>25476</v>
      </c>
      <c r="O53" s="340">
        <v>22615</v>
      </c>
      <c r="P53" s="341">
        <v>889</v>
      </c>
      <c r="Q53" s="341">
        <v>1011</v>
      </c>
      <c r="R53" s="341">
        <v>763</v>
      </c>
      <c r="S53" s="341">
        <v>4</v>
      </c>
      <c r="T53" s="341">
        <v>130</v>
      </c>
      <c r="U53" s="341">
        <v>35</v>
      </c>
      <c r="V53" s="345">
        <v>29</v>
      </c>
      <c r="W53" s="340">
        <v>0</v>
      </c>
      <c r="X53" s="340">
        <v>0</v>
      </c>
      <c r="Y53" s="340">
        <v>0</v>
      </c>
      <c r="Z53" s="342">
        <v>86863</v>
      </c>
      <c r="AA53" s="342">
        <v>89978</v>
      </c>
      <c r="AB53" s="338">
        <v>350679</v>
      </c>
    </row>
    <row r="54" spans="1:28" s="337" customFormat="1" ht="19.5" customHeight="1">
      <c r="A54" s="334">
        <v>44</v>
      </c>
      <c r="B54" s="336" t="s">
        <v>767</v>
      </c>
      <c r="C54" s="338">
        <v>135182</v>
      </c>
      <c r="D54" s="338">
        <v>116864</v>
      </c>
      <c r="E54" s="338">
        <v>116782</v>
      </c>
      <c r="F54" s="338">
        <v>82</v>
      </c>
      <c r="G54" s="338">
        <v>10876</v>
      </c>
      <c r="H54" s="338">
        <v>2770</v>
      </c>
      <c r="I54" s="338">
        <v>1478</v>
      </c>
      <c r="J54" s="338">
        <v>3194</v>
      </c>
      <c r="K54" s="343">
        <v>0</v>
      </c>
      <c r="L54" s="340">
        <v>757</v>
      </c>
      <c r="M54" s="340">
        <v>41763</v>
      </c>
      <c r="N54" s="340">
        <v>19955</v>
      </c>
      <c r="O54" s="340">
        <v>15616</v>
      </c>
      <c r="P54" s="341">
        <v>510</v>
      </c>
      <c r="Q54" s="341">
        <v>768</v>
      </c>
      <c r="R54" s="341">
        <v>478</v>
      </c>
      <c r="S54" s="341">
        <v>39</v>
      </c>
      <c r="T54" s="340">
        <v>3149</v>
      </c>
      <c r="U54" s="341">
        <v>577</v>
      </c>
      <c r="V54" s="345">
        <v>411</v>
      </c>
      <c r="W54" s="340">
        <v>0</v>
      </c>
      <c r="X54" s="340">
        <v>0</v>
      </c>
      <c r="Y54" s="340">
        <v>0</v>
      </c>
      <c r="Z54" s="342">
        <v>62723</v>
      </c>
      <c r="AA54" s="342">
        <v>67518</v>
      </c>
      <c r="AB54" s="338">
        <v>379655</v>
      </c>
    </row>
    <row r="55" spans="1:28" s="337" customFormat="1" ht="19.5" customHeight="1">
      <c r="A55" s="334">
        <v>45</v>
      </c>
      <c r="B55" s="336" t="s">
        <v>768</v>
      </c>
      <c r="C55" s="338">
        <v>314002</v>
      </c>
      <c r="D55" s="338">
        <v>268826</v>
      </c>
      <c r="E55" s="338">
        <v>268540</v>
      </c>
      <c r="F55" s="338">
        <v>286</v>
      </c>
      <c r="G55" s="338">
        <v>27045</v>
      </c>
      <c r="H55" s="338">
        <v>10306</v>
      </c>
      <c r="I55" s="338">
        <v>1280</v>
      </c>
      <c r="J55" s="338">
        <v>6545</v>
      </c>
      <c r="K55" s="343">
        <v>0</v>
      </c>
      <c r="L55" s="340">
        <v>1209</v>
      </c>
      <c r="M55" s="340">
        <v>101446</v>
      </c>
      <c r="N55" s="340">
        <v>33635</v>
      </c>
      <c r="O55" s="340">
        <v>27914</v>
      </c>
      <c r="P55" s="340">
        <v>1479</v>
      </c>
      <c r="Q55" s="340">
        <v>1768</v>
      </c>
      <c r="R55" s="341">
        <v>1109</v>
      </c>
      <c r="S55" s="341">
        <v>26</v>
      </c>
      <c r="T55" s="340">
        <v>1570</v>
      </c>
      <c r="U55" s="341">
        <v>399</v>
      </c>
      <c r="V55" s="345">
        <v>346</v>
      </c>
      <c r="W55" s="340">
        <v>0</v>
      </c>
      <c r="X55" s="340">
        <v>0</v>
      </c>
      <c r="Y55" s="340">
        <v>0</v>
      </c>
      <c r="Z55" s="342">
        <v>135099</v>
      </c>
      <c r="AA55" s="342">
        <v>141532</v>
      </c>
      <c r="AB55" s="338">
        <v>753780</v>
      </c>
    </row>
    <row r="56" spans="1:28" s="337" customFormat="1" ht="19.5" customHeight="1">
      <c r="A56" s="334">
        <v>46</v>
      </c>
      <c r="B56" s="336" t="s">
        <v>769</v>
      </c>
      <c r="C56" s="338">
        <v>196769</v>
      </c>
      <c r="D56" s="338">
        <v>167084</v>
      </c>
      <c r="E56" s="338">
        <v>166953</v>
      </c>
      <c r="F56" s="338">
        <v>131</v>
      </c>
      <c r="G56" s="338">
        <v>22684</v>
      </c>
      <c r="H56" s="338">
        <v>4749</v>
      </c>
      <c r="I56" s="339">
        <v>7</v>
      </c>
      <c r="J56" s="338">
        <v>2245</v>
      </c>
      <c r="K56" s="343">
        <v>0</v>
      </c>
      <c r="L56" s="340">
        <v>634</v>
      </c>
      <c r="M56" s="340">
        <v>47142</v>
      </c>
      <c r="N56" s="340">
        <v>17260</v>
      </c>
      <c r="O56" s="340">
        <v>12535</v>
      </c>
      <c r="P56" s="341">
        <v>1038</v>
      </c>
      <c r="Q56" s="340">
        <v>1531</v>
      </c>
      <c r="R56" s="341">
        <v>860</v>
      </c>
      <c r="S56" s="341">
        <v>0</v>
      </c>
      <c r="T56" s="341">
        <v>68</v>
      </c>
      <c r="U56" s="341">
        <v>44</v>
      </c>
      <c r="V56" s="345">
        <v>38</v>
      </c>
      <c r="W56" s="340">
        <v>0</v>
      </c>
      <c r="X56" s="340">
        <v>0</v>
      </c>
      <c r="Y56" s="340">
        <v>0</v>
      </c>
      <c r="Z56" s="342">
        <v>62315</v>
      </c>
      <c r="AA56" s="342">
        <v>67717</v>
      </c>
      <c r="AB56" s="338">
        <v>603801</v>
      </c>
    </row>
    <row r="57" spans="1:28" s="337" customFormat="1" ht="19.5" customHeight="1">
      <c r="A57" s="334">
        <v>47</v>
      </c>
      <c r="B57" s="336" t="s">
        <v>770</v>
      </c>
      <c r="C57" s="338">
        <v>117789</v>
      </c>
      <c r="D57" s="338">
        <v>100801</v>
      </c>
      <c r="E57" s="338">
        <v>100788</v>
      </c>
      <c r="F57" s="338">
        <v>13</v>
      </c>
      <c r="G57" s="338">
        <v>14540</v>
      </c>
      <c r="H57" s="338">
        <v>1921</v>
      </c>
      <c r="I57" s="339">
        <v>11</v>
      </c>
      <c r="J57" s="338">
        <v>516</v>
      </c>
      <c r="K57" s="343">
        <v>0</v>
      </c>
      <c r="L57" s="340">
        <v>193</v>
      </c>
      <c r="M57" s="340">
        <v>11901</v>
      </c>
      <c r="N57" s="340">
        <v>9118</v>
      </c>
      <c r="O57" s="340">
        <v>5107</v>
      </c>
      <c r="P57" s="341">
        <v>227</v>
      </c>
      <c r="Q57" s="341">
        <v>898</v>
      </c>
      <c r="R57" s="341">
        <v>397</v>
      </c>
      <c r="S57" s="345">
        <v>1</v>
      </c>
      <c r="T57" s="341">
        <v>43</v>
      </c>
      <c r="U57" s="341">
        <v>30</v>
      </c>
      <c r="V57" s="345">
        <v>14</v>
      </c>
      <c r="W57" s="340">
        <v>0</v>
      </c>
      <c r="X57" s="340">
        <v>0</v>
      </c>
      <c r="Y57" s="340">
        <v>0</v>
      </c>
      <c r="Z57" s="342">
        <v>17883</v>
      </c>
      <c r="AA57" s="342">
        <v>22411</v>
      </c>
      <c r="AB57" s="338">
        <v>322807</v>
      </c>
    </row>
    <row r="58" spans="1:28" s="337" customFormat="1" ht="19.5" customHeight="1">
      <c r="A58" s="334">
        <v>48</v>
      </c>
      <c r="B58" s="336" t="s">
        <v>771</v>
      </c>
      <c r="C58" s="338">
        <v>287536</v>
      </c>
      <c r="D58" s="338">
        <v>265746</v>
      </c>
      <c r="E58" s="338">
        <v>264449</v>
      </c>
      <c r="F58" s="338">
        <v>1297</v>
      </c>
      <c r="G58" s="338">
        <v>11851</v>
      </c>
      <c r="H58" s="338">
        <v>3492</v>
      </c>
      <c r="I58" s="338">
        <v>1177</v>
      </c>
      <c r="J58" s="338">
        <v>5260</v>
      </c>
      <c r="K58" s="343">
        <v>10</v>
      </c>
      <c r="L58" s="340">
        <v>879</v>
      </c>
      <c r="M58" s="340">
        <v>86842</v>
      </c>
      <c r="N58" s="340">
        <v>23186</v>
      </c>
      <c r="O58" s="340">
        <v>19323</v>
      </c>
      <c r="P58" s="341">
        <v>652</v>
      </c>
      <c r="Q58" s="341">
        <v>771</v>
      </c>
      <c r="R58" s="341">
        <v>552</v>
      </c>
      <c r="S58" s="341">
        <v>18</v>
      </c>
      <c r="T58" s="340">
        <v>1335</v>
      </c>
      <c r="U58" s="341">
        <v>191</v>
      </c>
      <c r="V58" s="345">
        <v>156</v>
      </c>
      <c r="W58" s="340">
        <v>0</v>
      </c>
      <c r="X58" s="340">
        <v>0</v>
      </c>
      <c r="Y58" s="340">
        <v>0</v>
      </c>
      <c r="Z58" s="342">
        <v>109757</v>
      </c>
      <c r="AA58" s="342">
        <v>113874</v>
      </c>
      <c r="AB58" s="338">
        <v>555890</v>
      </c>
    </row>
    <row r="59" spans="1:28" s="337" customFormat="1" ht="19.5" customHeight="1">
      <c r="A59" s="334">
        <v>49</v>
      </c>
      <c r="B59" s="336" t="s">
        <v>772</v>
      </c>
      <c r="C59" s="338">
        <v>41662</v>
      </c>
      <c r="D59" s="338">
        <v>32335</v>
      </c>
      <c r="E59" s="338">
        <v>32335</v>
      </c>
      <c r="F59" s="338">
        <v>0</v>
      </c>
      <c r="G59" s="338">
        <v>7093</v>
      </c>
      <c r="H59" s="338">
        <v>1695</v>
      </c>
      <c r="I59" s="338">
        <v>0</v>
      </c>
      <c r="J59" s="338">
        <v>539</v>
      </c>
      <c r="K59" s="343">
        <v>0</v>
      </c>
      <c r="L59" s="340">
        <v>86</v>
      </c>
      <c r="M59" s="340">
        <v>4343</v>
      </c>
      <c r="N59" s="340">
        <v>2936</v>
      </c>
      <c r="O59" s="340">
        <v>1637</v>
      </c>
      <c r="P59" s="341">
        <v>140</v>
      </c>
      <c r="Q59" s="341">
        <v>270</v>
      </c>
      <c r="R59" s="341">
        <v>130</v>
      </c>
      <c r="S59" s="341">
        <v>1</v>
      </c>
      <c r="T59" s="341">
        <v>2</v>
      </c>
      <c r="U59" s="345">
        <v>2</v>
      </c>
      <c r="V59" s="345">
        <v>2</v>
      </c>
      <c r="W59" s="340">
        <v>0</v>
      </c>
      <c r="X59" s="340">
        <v>0</v>
      </c>
      <c r="Y59" s="340">
        <v>0</v>
      </c>
      <c r="Z59" s="342">
        <v>6341</v>
      </c>
      <c r="AA59" s="342">
        <v>7780</v>
      </c>
      <c r="AB59" s="338">
        <v>119444</v>
      </c>
    </row>
    <row r="60" spans="1:28" s="337" customFormat="1" ht="19.5" customHeight="1">
      <c r="A60" s="334">
        <v>50</v>
      </c>
      <c r="B60" s="336" t="s">
        <v>773</v>
      </c>
      <c r="C60" s="338">
        <v>53759</v>
      </c>
      <c r="D60" s="338">
        <v>45877</v>
      </c>
      <c r="E60" s="338">
        <v>45831</v>
      </c>
      <c r="F60" s="338">
        <v>46</v>
      </c>
      <c r="G60" s="338">
        <v>4627</v>
      </c>
      <c r="H60" s="338">
        <v>986</v>
      </c>
      <c r="I60" s="338">
        <v>1079</v>
      </c>
      <c r="J60" s="338">
        <v>1190</v>
      </c>
      <c r="K60" s="343">
        <v>0</v>
      </c>
      <c r="L60" s="340">
        <v>272</v>
      </c>
      <c r="M60" s="340">
        <v>18331</v>
      </c>
      <c r="N60" s="340">
        <v>6671</v>
      </c>
      <c r="O60" s="340">
        <v>5504</v>
      </c>
      <c r="P60" s="341">
        <v>174</v>
      </c>
      <c r="Q60" s="341">
        <v>296</v>
      </c>
      <c r="R60" s="341">
        <v>200</v>
      </c>
      <c r="S60" s="341">
        <v>11</v>
      </c>
      <c r="T60" s="341">
        <v>1030</v>
      </c>
      <c r="U60" s="341">
        <v>141</v>
      </c>
      <c r="V60" s="345">
        <v>108</v>
      </c>
      <c r="W60" s="340">
        <v>0</v>
      </c>
      <c r="X60" s="340">
        <v>0</v>
      </c>
      <c r="Y60" s="340">
        <v>0</v>
      </c>
      <c r="Z60" s="342">
        <v>25630</v>
      </c>
      <c r="AA60" s="342">
        <v>26926</v>
      </c>
      <c r="AB60" s="338">
        <v>130178</v>
      </c>
    </row>
    <row r="61" spans="1:28" s="337" customFormat="1" ht="19.5" customHeight="1">
      <c r="A61" s="334">
        <v>51</v>
      </c>
      <c r="B61" s="336" t="s">
        <v>774</v>
      </c>
      <c r="C61" s="338">
        <v>47472</v>
      </c>
      <c r="D61" s="338">
        <v>40359</v>
      </c>
      <c r="E61" s="338">
        <v>40321</v>
      </c>
      <c r="F61" s="338">
        <v>38</v>
      </c>
      <c r="G61" s="338">
        <v>4787</v>
      </c>
      <c r="H61" s="339">
        <v>1055</v>
      </c>
      <c r="I61" s="339">
        <v>123</v>
      </c>
      <c r="J61" s="338">
        <v>1148</v>
      </c>
      <c r="K61" s="343">
        <v>0</v>
      </c>
      <c r="L61" s="340">
        <v>256</v>
      </c>
      <c r="M61" s="340">
        <v>15851</v>
      </c>
      <c r="N61" s="340">
        <v>6804</v>
      </c>
      <c r="O61" s="340">
        <v>5408</v>
      </c>
      <c r="P61" s="341">
        <v>232</v>
      </c>
      <c r="Q61" s="341">
        <v>337</v>
      </c>
      <c r="R61" s="341">
        <v>210</v>
      </c>
      <c r="S61" s="341">
        <v>6</v>
      </c>
      <c r="T61" s="341">
        <v>314</v>
      </c>
      <c r="U61" s="341">
        <v>69</v>
      </c>
      <c r="V61" s="345">
        <v>58</v>
      </c>
      <c r="W61" s="340">
        <v>0</v>
      </c>
      <c r="X61" s="340">
        <v>0</v>
      </c>
      <c r="Y61" s="340">
        <v>0</v>
      </c>
      <c r="Z61" s="342">
        <v>22335</v>
      </c>
      <c r="AA61" s="342">
        <v>23869</v>
      </c>
      <c r="AB61" s="338">
        <v>130191</v>
      </c>
    </row>
    <row r="62" spans="1:28" s="337" customFormat="1" ht="19.5" customHeight="1">
      <c r="A62" s="334">
        <v>52</v>
      </c>
      <c r="B62" s="336" t="s">
        <v>775</v>
      </c>
      <c r="C62" s="338">
        <v>115962</v>
      </c>
      <c r="D62" s="338">
        <v>95311</v>
      </c>
      <c r="E62" s="338">
        <v>94985</v>
      </c>
      <c r="F62" s="338">
        <v>326</v>
      </c>
      <c r="G62" s="338">
        <v>11495</v>
      </c>
      <c r="H62" s="338">
        <v>2928</v>
      </c>
      <c r="I62" s="339">
        <v>745</v>
      </c>
      <c r="J62" s="338">
        <v>5451</v>
      </c>
      <c r="K62" s="341">
        <v>32</v>
      </c>
      <c r="L62" s="340">
        <v>838</v>
      </c>
      <c r="M62" s="340">
        <v>55230</v>
      </c>
      <c r="N62" s="340">
        <v>19439</v>
      </c>
      <c r="O62" s="340">
        <v>16209</v>
      </c>
      <c r="P62" s="341">
        <v>1123</v>
      </c>
      <c r="Q62" s="340">
        <v>1477</v>
      </c>
      <c r="R62" s="341">
        <v>963</v>
      </c>
      <c r="S62" s="341">
        <v>24</v>
      </c>
      <c r="T62" s="340">
        <v>2620</v>
      </c>
      <c r="U62" s="341">
        <v>332</v>
      </c>
      <c r="V62" s="345">
        <v>271</v>
      </c>
      <c r="W62" s="340">
        <v>0</v>
      </c>
      <c r="X62" s="340">
        <v>0</v>
      </c>
      <c r="Y62" s="340">
        <v>0</v>
      </c>
      <c r="Z62" s="342">
        <v>77278</v>
      </c>
      <c r="AA62" s="342">
        <v>81083</v>
      </c>
      <c r="AB62" s="338">
        <v>372076</v>
      </c>
    </row>
    <row r="63" spans="1:28" s="337" customFormat="1" ht="19.5" customHeight="1">
      <c r="A63" s="331">
        <v>53</v>
      </c>
      <c r="B63" s="332" t="s">
        <v>776</v>
      </c>
      <c r="C63" s="338">
        <v>68251</v>
      </c>
      <c r="D63" s="338">
        <v>58578</v>
      </c>
      <c r="E63" s="338">
        <v>58464</v>
      </c>
      <c r="F63" s="338">
        <v>114</v>
      </c>
      <c r="G63" s="338">
        <v>6145</v>
      </c>
      <c r="H63" s="338">
        <v>993</v>
      </c>
      <c r="I63" s="339">
        <v>16</v>
      </c>
      <c r="J63" s="338">
        <v>2519</v>
      </c>
      <c r="K63" s="345">
        <v>0</v>
      </c>
      <c r="L63" s="340">
        <v>501</v>
      </c>
      <c r="M63" s="340">
        <v>34898</v>
      </c>
      <c r="N63" s="340">
        <v>18590</v>
      </c>
      <c r="O63" s="340">
        <v>15374</v>
      </c>
      <c r="P63" s="341">
        <v>192</v>
      </c>
      <c r="Q63" s="341">
        <v>300</v>
      </c>
      <c r="R63" s="341">
        <v>204</v>
      </c>
      <c r="S63" s="341">
        <v>2</v>
      </c>
      <c r="T63" s="341">
        <v>106</v>
      </c>
      <c r="U63" s="341">
        <v>43</v>
      </c>
      <c r="V63" s="345">
        <v>35</v>
      </c>
      <c r="W63" s="340">
        <v>0</v>
      </c>
      <c r="X63" s="340">
        <v>0</v>
      </c>
      <c r="Y63" s="340">
        <v>0</v>
      </c>
      <c r="Z63" s="342">
        <v>51312</v>
      </c>
      <c r="AA63" s="342">
        <v>54632</v>
      </c>
      <c r="AB63" s="338">
        <v>205764</v>
      </c>
    </row>
    <row r="64" spans="1:28" s="337" customFormat="1" ht="19.5" customHeight="1">
      <c r="A64" s="331">
        <v>54</v>
      </c>
      <c r="B64" s="332" t="s">
        <v>777</v>
      </c>
      <c r="C64" s="338">
        <v>237419</v>
      </c>
      <c r="D64" s="338">
        <v>202384</v>
      </c>
      <c r="E64" s="338">
        <v>202057</v>
      </c>
      <c r="F64" s="338">
        <v>327</v>
      </c>
      <c r="G64" s="338">
        <v>22939</v>
      </c>
      <c r="H64" s="338">
        <v>6971</v>
      </c>
      <c r="I64" s="338">
        <v>907</v>
      </c>
      <c r="J64" s="338">
        <v>4218</v>
      </c>
      <c r="K64" s="343">
        <v>0</v>
      </c>
      <c r="L64" s="340">
        <v>1176</v>
      </c>
      <c r="M64" s="340">
        <v>76534</v>
      </c>
      <c r="N64" s="340">
        <v>30362</v>
      </c>
      <c r="O64" s="340">
        <v>24659</v>
      </c>
      <c r="P64" s="341">
        <v>1137</v>
      </c>
      <c r="Q64" s="341">
        <v>1118</v>
      </c>
      <c r="R64" s="341">
        <v>748</v>
      </c>
      <c r="S64" s="341">
        <v>24</v>
      </c>
      <c r="T64" s="340">
        <v>1755</v>
      </c>
      <c r="U64" s="341">
        <v>334</v>
      </c>
      <c r="V64" s="345">
        <v>259</v>
      </c>
      <c r="W64" s="340">
        <v>0</v>
      </c>
      <c r="X64" s="341">
        <v>1</v>
      </c>
      <c r="Y64" s="340">
        <v>1</v>
      </c>
      <c r="Z64" s="342">
        <v>106293</v>
      </c>
      <c r="AA64" s="342">
        <v>112441</v>
      </c>
      <c r="AB64" s="338">
        <v>640544</v>
      </c>
    </row>
    <row r="65" spans="1:28" s="337" customFormat="1" ht="19.5" customHeight="1">
      <c r="A65" s="331">
        <v>55</v>
      </c>
      <c r="B65" s="332" t="s">
        <v>778</v>
      </c>
      <c r="C65" s="338">
        <v>223743</v>
      </c>
      <c r="D65" s="338">
        <v>189408</v>
      </c>
      <c r="E65" s="338">
        <v>188618</v>
      </c>
      <c r="F65" s="338">
        <v>790</v>
      </c>
      <c r="G65" s="338">
        <v>22364</v>
      </c>
      <c r="H65" s="338">
        <v>5651</v>
      </c>
      <c r="I65" s="339">
        <v>256</v>
      </c>
      <c r="J65" s="338">
        <v>6046</v>
      </c>
      <c r="K65" s="343">
        <v>18</v>
      </c>
      <c r="L65" s="340">
        <v>1496</v>
      </c>
      <c r="M65" s="340">
        <v>113852</v>
      </c>
      <c r="N65" s="340">
        <v>42291</v>
      </c>
      <c r="O65" s="340">
        <v>34497</v>
      </c>
      <c r="P65" s="340">
        <v>1561</v>
      </c>
      <c r="Q65" s="340">
        <v>1962</v>
      </c>
      <c r="R65" s="340">
        <v>1326</v>
      </c>
      <c r="S65" s="341">
        <v>4</v>
      </c>
      <c r="T65" s="341">
        <v>430</v>
      </c>
      <c r="U65" s="341">
        <v>69</v>
      </c>
      <c r="V65" s="345">
        <v>54</v>
      </c>
      <c r="W65" s="340">
        <v>0</v>
      </c>
      <c r="X65" s="340">
        <v>0</v>
      </c>
      <c r="Y65" s="340">
        <v>0</v>
      </c>
      <c r="Z65" s="342">
        <v>153220</v>
      </c>
      <c r="AA65" s="342">
        <v>161665</v>
      </c>
      <c r="AB65" s="338">
        <v>694775</v>
      </c>
    </row>
    <row r="66" spans="1:28" s="337" customFormat="1" ht="19.5" customHeight="1">
      <c r="A66" s="331">
        <v>56</v>
      </c>
      <c r="B66" s="332" t="s">
        <v>779</v>
      </c>
      <c r="C66" s="338">
        <v>39281</v>
      </c>
      <c r="D66" s="338">
        <v>32111</v>
      </c>
      <c r="E66" s="338">
        <v>32111</v>
      </c>
      <c r="F66" s="338">
        <v>0</v>
      </c>
      <c r="G66" s="338">
        <v>5962</v>
      </c>
      <c r="H66" s="339">
        <v>534</v>
      </c>
      <c r="I66" s="339">
        <v>88</v>
      </c>
      <c r="J66" s="338">
        <v>544</v>
      </c>
      <c r="K66" s="343">
        <v>42</v>
      </c>
      <c r="L66" s="340">
        <v>80</v>
      </c>
      <c r="M66" s="340">
        <v>5038</v>
      </c>
      <c r="N66" s="340">
        <v>3931</v>
      </c>
      <c r="O66" s="340">
        <v>2330</v>
      </c>
      <c r="P66" s="341">
        <v>114</v>
      </c>
      <c r="Q66" s="341">
        <v>411</v>
      </c>
      <c r="R66" s="341">
        <v>173</v>
      </c>
      <c r="S66" s="345">
        <v>0</v>
      </c>
      <c r="T66" s="341">
        <v>27</v>
      </c>
      <c r="U66" s="341">
        <v>7</v>
      </c>
      <c r="V66" s="345">
        <v>6</v>
      </c>
      <c r="W66" s="340">
        <v>0</v>
      </c>
      <c r="X66" s="340">
        <v>0</v>
      </c>
      <c r="Y66" s="340">
        <v>0</v>
      </c>
      <c r="Z66" s="342">
        <v>7768</v>
      </c>
      <c r="AA66" s="342">
        <v>9608</v>
      </c>
      <c r="AB66" s="338">
        <v>109733</v>
      </c>
    </row>
    <row r="67" spans="1:28" s="337" customFormat="1" ht="19.5" customHeight="1">
      <c r="A67" s="331">
        <v>57</v>
      </c>
      <c r="B67" s="332" t="s">
        <v>780</v>
      </c>
      <c r="C67" s="338">
        <v>32945</v>
      </c>
      <c r="D67" s="338">
        <v>27951</v>
      </c>
      <c r="E67" s="338">
        <v>27911</v>
      </c>
      <c r="F67" s="338">
        <v>40</v>
      </c>
      <c r="G67" s="338">
        <v>3086</v>
      </c>
      <c r="H67" s="339">
        <v>646</v>
      </c>
      <c r="I67" s="339">
        <v>18</v>
      </c>
      <c r="J67" s="338">
        <v>1244</v>
      </c>
      <c r="K67" s="343">
        <v>0</v>
      </c>
      <c r="L67" s="340">
        <v>298</v>
      </c>
      <c r="M67" s="340">
        <v>23531</v>
      </c>
      <c r="N67" s="340">
        <v>8267</v>
      </c>
      <c r="O67" s="340">
        <v>7150</v>
      </c>
      <c r="P67" s="341">
        <v>265</v>
      </c>
      <c r="Q67" s="341">
        <v>378</v>
      </c>
      <c r="R67" s="341">
        <v>270</v>
      </c>
      <c r="S67" s="345">
        <v>0</v>
      </c>
      <c r="T67" s="341">
        <v>98</v>
      </c>
      <c r="U67" s="341">
        <v>18</v>
      </c>
      <c r="V67" s="345">
        <v>13</v>
      </c>
      <c r="W67" s="340">
        <v>0</v>
      </c>
      <c r="X67" s="340">
        <v>0</v>
      </c>
      <c r="Y67" s="340">
        <v>0</v>
      </c>
      <c r="Z67" s="342">
        <v>31625</v>
      </c>
      <c r="AA67" s="342">
        <v>32855</v>
      </c>
      <c r="AB67" s="338">
        <v>106148</v>
      </c>
    </row>
    <row r="68" spans="1:28" s="337" customFormat="1" ht="19.5" customHeight="1">
      <c r="A68" s="331">
        <v>58</v>
      </c>
      <c r="B68" s="332" t="s">
        <v>781</v>
      </c>
      <c r="C68" s="338">
        <v>98744</v>
      </c>
      <c r="D68" s="338">
        <v>85055</v>
      </c>
      <c r="E68" s="338">
        <v>85012</v>
      </c>
      <c r="F68" s="338">
        <v>43</v>
      </c>
      <c r="G68" s="338">
        <v>10067</v>
      </c>
      <c r="H68" s="338">
        <v>2431</v>
      </c>
      <c r="I68" s="339">
        <v>41</v>
      </c>
      <c r="J68" s="338">
        <v>1150</v>
      </c>
      <c r="K68" s="343">
        <v>0</v>
      </c>
      <c r="L68" s="340">
        <v>591</v>
      </c>
      <c r="M68" s="340">
        <v>41670</v>
      </c>
      <c r="N68" s="340">
        <v>19298</v>
      </c>
      <c r="O68" s="340">
        <v>15749</v>
      </c>
      <c r="P68" s="341">
        <v>600</v>
      </c>
      <c r="Q68" s="341">
        <v>941</v>
      </c>
      <c r="R68" s="341">
        <v>596</v>
      </c>
      <c r="S68" s="341">
        <v>1</v>
      </c>
      <c r="T68" s="341">
        <v>153</v>
      </c>
      <c r="U68" s="341">
        <v>38</v>
      </c>
      <c r="V68" s="345">
        <v>34</v>
      </c>
      <c r="W68" s="340">
        <v>0</v>
      </c>
      <c r="X68" s="340">
        <v>0</v>
      </c>
      <c r="Y68" s="340">
        <v>0</v>
      </c>
      <c r="Z68" s="342">
        <v>59394</v>
      </c>
      <c r="AA68" s="342">
        <v>63292</v>
      </c>
      <c r="AB68" s="338">
        <v>321360</v>
      </c>
    </row>
    <row r="69" spans="1:28" s="337" customFormat="1" ht="18.75" customHeight="1">
      <c r="A69" s="331">
        <v>59</v>
      </c>
      <c r="B69" s="332" t="s">
        <v>782</v>
      </c>
      <c r="C69" s="338">
        <v>335336</v>
      </c>
      <c r="D69" s="338">
        <v>311784</v>
      </c>
      <c r="E69" s="338">
        <v>311387</v>
      </c>
      <c r="F69" s="338">
        <v>397</v>
      </c>
      <c r="G69" s="338">
        <v>17584</v>
      </c>
      <c r="H69" s="338">
        <v>3723</v>
      </c>
      <c r="I69" s="339">
        <v>631</v>
      </c>
      <c r="J69" s="338">
        <v>1614</v>
      </c>
      <c r="K69" s="343">
        <v>0</v>
      </c>
      <c r="L69" s="340">
        <v>1024</v>
      </c>
      <c r="M69" s="340">
        <v>91260</v>
      </c>
      <c r="N69" s="340">
        <v>24718</v>
      </c>
      <c r="O69" s="340">
        <v>20486</v>
      </c>
      <c r="P69" s="341">
        <v>1395</v>
      </c>
      <c r="Q69" s="341">
        <v>974</v>
      </c>
      <c r="R69" s="341">
        <v>681</v>
      </c>
      <c r="S69" s="341">
        <v>5</v>
      </c>
      <c r="T69" s="341">
        <v>965</v>
      </c>
      <c r="U69" s="341">
        <v>203</v>
      </c>
      <c r="V69" s="345">
        <v>189</v>
      </c>
      <c r="W69" s="340">
        <v>0</v>
      </c>
      <c r="X69" s="340">
        <v>0</v>
      </c>
      <c r="Y69" s="340">
        <v>0</v>
      </c>
      <c r="Z69" s="342">
        <v>116005</v>
      </c>
      <c r="AA69" s="342">
        <v>120544</v>
      </c>
      <c r="AB69" s="338">
        <v>751908</v>
      </c>
    </row>
    <row r="70" spans="1:28" s="337" customFormat="1" ht="19.5" customHeight="1">
      <c r="A70" s="331">
        <v>60</v>
      </c>
      <c r="B70" s="332" t="s">
        <v>783</v>
      </c>
      <c r="C70" s="338">
        <v>83326</v>
      </c>
      <c r="D70" s="338">
        <v>67209</v>
      </c>
      <c r="E70" s="338">
        <v>67154</v>
      </c>
      <c r="F70" s="338">
        <v>55</v>
      </c>
      <c r="G70" s="338">
        <v>11204</v>
      </c>
      <c r="H70" s="338">
        <v>2555</v>
      </c>
      <c r="I70" s="339">
        <v>290</v>
      </c>
      <c r="J70" s="338">
        <v>2068</v>
      </c>
      <c r="K70" s="343">
        <v>0</v>
      </c>
      <c r="L70" s="340">
        <v>570</v>
      </c>
      <c r="M70" s="340">
        <v>38387</v>
      </c>
      <c r="N70" s="340">
        <v>15725</v>
      </c>
      <c r="O70" s="340">
        <v>13110</v>
      </c>
      <c r="P70" s="341">
        <v>560</v>
      </c>
      <c r="Q70" s="341">
        <v>810</v>
      </c>
      <c r="R70" s="341">
        <v>569</v>
      </c>
      <c r="S70" s="341">
        <v>8</v>
      </c>
      <c r="T70" s="341">
        <v>967</v>
      </c>
      <c r="U70" s="341">
        <v>245</v>
      </c>
      <c r="V70" s="345">
        <v>213</v>
      </c>
      <c r="W70" s="340">
        <v>0</v>
      </c>
      <c r="X70" s="340">
        <v>0</v>
      </c>
      <c r="Y70" s="340">
        <v>0</v>
      </c>
      <c r="Z70" s="342">
        <v>54384</v>
      </c>
      <c r="AA70" s="342">
        <v>57272</v>
      </c>
      <c r="AB70" s="338">
        <v>271107</v>
      </c>
    </row>
    <row r="71" spans="1:28" s="337" customFormat="1" ht="20.25" customHeight="1">
      <c r="A71" s="331">
        <v>61</v>
      </c>
      <c r="B71" s="332" t="s">
        <v>784</v>
      </c>
      <c r="C71" s="338">
        <v>142912</v>
      </c>
      <c r="D71" s="338">
        <v>123901</v>
      </c>
      <c r="E71" s="338">
        <v>123514</v>
      </c>
      <c r="F71" s="338">
        <v>387</v>
      </c>
      <c r="G71" s="338">
        <v>11571</v>
      </c>
      <c r="H71" s="338">
        <v>3118</v>
      </c>
      <c r="I71" s="339">
        <v>513</v>
      </c>
      <c r="J71" s="338">
        <v>3809</v>
      </c>
      <c r="K71" s="343">
        <v>0</v>
      </c>
      <c r="L71" s="340">
        <v>1095</v>
      </c>
      <c r="M71" s="340">
        <v>69475</v>
      </c>
      <c r="N71" s="340">
        <v>30485</v>
      </c>
      <c r="O71" s="340">
        <v>24772</v>
      </c>
      <c r="P71" s="341">
        <v>663</v>
      </c>
      <c r="Q71" s="340">
        <v>1848</v>
      </c>
      <c r="R71" s="340">
        <v>1332</v>
      </c>
      <c r="S71" s="341">
        <v>13</v>
      </c>
      <c r="T71" s="341">
        <v>772</v>
      </c>
      <c r="U71" s="341">
        <v>105</v>
      </c>
      <c r="V71" s="345">
        <v>71</v>
      </c>
      <c r="W71" s="340">
        <v>0</v>
      </c>
      <c r="X71" s="340">
        <v>0</v>
      </c>
      <c r="Y71" s="340">
        <v>0</v>
      </c>
      <c r="Z71" s="342">
        <v>98193</v>
      </c>
      <c r="AA71" s="342">
        <v>104456</v>
      </c>
      <c r="AB71" s="338">
        <v>454908</v>
      </c>
    </row>
    <row r="72" spans="1:28" s="348" customFormat="1" ht="19.5" customHeight="1">
      <c r="A72" s="331">
        <v>62</v>
      </c>
      <c r="B72" s="332" t="s">
        <v>785</v>
      </c>
      <c r="C72" s="338">
        <v>11039</v>
      </c>
      <c r="D72" s="338">
        <v>10263</v>
      </c>
      <c r="E72" s="338">
        <v>10255</v>
      </c>
      <c r="F72" s="338">
        <v>8</v>
      </c>
      <c r="G72" s="338">
        <v>646</v>
      </c>
      <c r="H72" s="339">
        <v>0</v>
      </c>
      <c r="I72" s="338">
        <v>0</v>
      </c>
      <c r="J72" s="338">
        <v>130</v>
      </c>
      <c r="K72" s="343">
        <v>0</v>
      </c>
      <c r="L72" s="340">
        <v>83</v>
      </c>
      <c r="M72" s="340">
        <v>4381</v>
      </c>
      <c r="N72" s="340">
        <v>1955</v>
      </c>
      <c r="O72" s="340">
        <v>1609</v>
      </c>
      <c r="P72" s="341">
        <v>71</v>
      </c>
      <c r="Q72" s="341">
        <v>84</v>
      </c>
      <c r="R72" s="341">
        <v>62</v>
      </c>
      <c r="S72" s="345">
        <v>0</v>
      </c>
      <c r="T72" s="341">
        <v>7</v>
      </c>
      <c r="U72" s="341">
        <v>0</v>
      </c>
      <c r="V72" s="345">
        <v>0</v>
      </c>
      <c r="W72" s="340">
        <v>0</v>
      </c>
      <c r="X72" s="340">
        <v>0</v>
      </c>
      <c r="Y72" s="340">
        <v>0</v>
      </c>
      <c r="Z72" s="342">
        <v>6213</v>
      </c>
      <c r="AA72" s="342">
        <v>6581</v>
      </c>
      <c r="AB72" s="338">
        <v>22516</v>
      </c>
    </row>
    <row r="73" spans="1:28" s="337" customFormat="1" ht="19.5" customHeight="1">
      <c r="A73" s="331">
        <v>63</v>
      </c>
      <c r="B73" s="332" t="s">
        <v>786</v>
      </c>
      <c r="C73" s="338">
        <v>206321</v>
      </c>
      <c r="D73" s="338">
        <v>163835</v>
      </c>
      <c r="E73" s="338">
        <v>163805</v>
      </c>
      <c r="F73" s="338">
        <v>30</v>
      </c>
      <c r="G73" s="338">
        <v>35097</v>
      </c>
      <c r="H73" s="338">
        <v>5956</v>
      </c>
      <c r="I73" s="339">
        <v>325</v>
      </c>
      <c r="J73" s="338">
        <v>1108</v>
      </c>
      <c r="K73" s="343">
        <v>0</v>
      </c>
      <c r="L73" s="340">
        <v>426</v>
      </c>
      <c r="M73" s="340">
        <v>22569</v>
      </c>
      <c r="N73" s="340">
        <v>15898</v>
      </c>
      <c r="O73" s="340">
        <v>8916</v>
      </c>
      <c r="P73" s="341">
        <v>569</v>
      </c>
      <c r="Q73" s="341">
        <v>1309</v>
      </c>
      <c r="R73" s="341">
        <v>582</v>
      </c>
      <c r="S73" s="341">
        <v>10</v>
      </c>
      <c r="T73" s="341">
        <v>796</v>
      </c>
      <c r="U73" s="340">
        <v>1038</v>
      </c>
      <c r="V73" s="345">
        <v>552</v>
      </c>
      <c r="W73" s="340">
        <v>0</v>
      </c>
      <c r="X73" s="340">
        <v>0</v>
      </c>
      <c r="Y73" s="340">
        <v>0</v>
      </c>
      <c r="Z73" s="342">
        <v>34420</v>
      </c>
      <c r="AA73" s="342">
        <v>42615</v>
      </c>
      <c r="AB73" s="338">
        <v>652095</v>
      </c>
    </row>
    <row r="74" spans="1:28" s="337" customFormat="1" ht="19.5" customHeight="1">
      <c r="A74" s="331">
        <v>64</v>
      </c>
      <c r="B74" s="332" t="s">
        <v>787</v>
      </c>
      <c r="C74" s="338">
        <v>83471</v>
      </c>
      <c r="D74" s="338">
        <v>73290</v>
      </c>
      <c r="E74" s="338">
        <v>72723</v>
      </c>
      <c r="F74" s="338">
        <v>567</v>
      </c>
      <c r="G74" s="338">
        <v>4730</v>
      </c>
      <c r="H74" s="338">
        <v>2546</v>
      </c>
      <c r="I74" s="339">
        <v>140</v>
      </c>
      <c r="J74" s="338">
        <v>2765</v>
      </c>
      <c r="K74" s="343">
        <v>0</v>
      </c>
      <c r="L74" s="340">
        <v>401</v>
      </c>
      <c r="M74" s="340">
        <v>34506</v>
      </c>
      <c r="N74" s="340">
        <v>10440</v>
      </c>
      <c r="O74" s="340">
        <v>8903</v>
      </c>
      <c r="P74" s="341">
        <v>628</v>
      </c>
      <c r="Q74" s="341">
        <v>432</v>
      </c>
      <c r="R74" s="341">
        <v>291</v>
      </c>
      <c r="S74" s="341">
        <v>5</v>
      </c>
      <c r="T74" s="341">
        <v>421</v>
      </c>
      <c r="U74" s="341">
        <v>73</v>
      </c>
      <c r="V74" s="345">
        <v>68</v>
      </c>
      <c r="W74" s="340">
        <v>0</v>
      </c>
      <c r="X74" s="340">
        <v>0</v>
      </c>
      <c r="Y74" s="340">
        <v>0</v>
      </c>
      <c r="Z74" s="342">
        <v>45223</v>
      </c>
      <c r="AA74" s="342">
        <v>46906</v>
      </c>
      <c r="AB74" s="338">
        <v>202714</v>
      </c>
    </row>
    <row r="75" spans="1:28" s="337" customFormat="1" ht="19.5" customHeight="1">
      <c r="A75" s="331">
        <v>65</v>
      </c>
      <c r="B75" s="332" t="s">
        <v>788</v>
      </c>
      <c r="C75" s="338">
        <v>128390</v>
      </c>
      <c r="D75" s="338">
        <v>103897</v>
      </c>
      <c r="E75" s="338">
        <v>103880</v>
      </c>
      <c r="F75" s="338">
        <v>17</v>
      </c>
      <c r="G75" s="338">
        <v>21382</v>
      </c>
      <c r="H75" s="338">
        <v>1827</v>
      </c>
      <c r="I75" s="339">
        <v>0</v>
      </c>
      <c r="J75" s="338">
        <v>1284</v>
      </c>
      <c r="K75" s="343">
        <v>0</v>
      </c>
      <c r="L75" s="340">
        <v>381</v>
      </c>
      <c r="M75" s="340">
        <v>15240</v>
      </c>
      <c r="N75" s="340">
        <v>13012</v>
      </c>
      <c r="O75" s="340">
        <v>7540</v>
      </c>
      <c r="P75" s="341">
        <v>636</v>
      </c>
      <c r="Q75" s="340">
        <v>1343</v>
      </c>
      <c r="R75" s="341">
        <v>626</v>
      </c>
      <c r="S75" s="345">
        <v>0</v>
      </c>
      <c r="T75" s="341">
        <v>6</v>
      </c>
      <c r="U75" s="341">
        <v>6</v>
      </c>
      <c r="V75" s="345">
        <v>2</v>
      </c>
      <c r="W75" s="340">
        <v>0</v>
      </c>
      <c r="X75" s="340">
        <v>0</v>
      </c>
      <c r="Y75" s="340">
        <v>0</v>
      </c>
      <c r="Z75" s="342">
        <v>24431</v>
      </c>
      <c r="AA75" s="342">
        <v>30624</v>
      </c>
      <c r="AB75" s="338">
        <v>460214</v>
      </c>
    </row>
    <row r="76" spans="1:28" s="337" customFormat="1" ht="19.5" customHeight="1">
      <c r="A76" s="331">
        <v>66</v>
      </c>
      <c r="B76" s="332" t="s">
        <v>789</v>
      </c>
      <c r="C76" s="338">
        <v>54939</v>
      </c>
      <c r="D76" s="338">
        <v>45738</v>
      </c>
      <c r="E76" s="338">
        <v>45723</v>
      </c>
      <c r="F76" s="338">
        <v>15</v>
      </c>
      <c r="G76" s="338">
        <v>6617</v>
      </c>
      <c r="H76" s="338">
        <v>1462</v>
      </c>
      <c r="I76" s="339">
        <v>186</v>
      </c>
      <c r="J76" s="338">
        <v>936</v>
      </c>
      <c r="K76" s="343">
        <v>0</v>
      </c>
      <c r="L76" s="340">
        <v>263</v>
      </c>
      <c r="M76" s="340">
        <v>21800</v>
      </c>
      <c r="N76" s="340">
        <v>8173</v>
      </c>
      <c r="O76" s="340">
        <v>6556</v>
      </c>
      <c r="P76" s="341">
        <v>338</v>
      </c>
      <c r="Q76" s="341">
        <v>477</v>
      </c>
      <c r="R76" s="341">
        <v>324</v>
      </c>
      <c r="S76" s="341">
        <v>4</v>
      </c>
      <c r="T76" s="341">
        <v>308</v>
      </c>
      <c r="U76" s="341">
        <v>76</v>
      </c>
      <c r="V76" s="345">
        <v>66</v>
      </c>
      <c r="W76" s="340">
        <v>0</v>
      </c>
      <c r="X76" s="340">
        <v>0</v>
      </c>
      <c r="Y76" s="340">
        <v>0</v>
      </c>
      <c r="Z76" s="342">
        <v>29659</v>
      </c>
      <c r="AA76" s="342">
        <v>31439</v>
      </c>
      <c r="AB76" s="338">
        <v>141935</v>
      </c>
    </row>
    <row r="77" spans="1:28" s="337" customFormat="1" ht="19.5" customHeight="1">
      <c r="A77" s="334">
        <v>67</v>
      </c>
      <c r="B77" s="332" t="s">
        <v>790</v>
      </c>
      <c r="C77" s="338">
        <v>108712</v>
      </c>
      <c r="D77" s="338">
        <v>93320</v>
      </c>
      <c r="E77" s="338">
        <v>93247</v>
      </c>
      <c r="F77" s="338">
        <v>73</v>
      </c>
      <c r="G77" s="338">
        <v>9278</v>
      </c>
      <c r="H77" s="338">
        <v>2820</v>
      </c>
      <c r="I77" s="338">
        <v>1854</v>
      </c>
      <c r="J77" s="338">
        <v>1440</v>
      </c>
      <c r="K77" s="343">
        <v>0</v>
      </c>
      <c r="L77" s="340">
        <v>866</v>
      </c>
      <c r="M77" s="340">
        <v>76552</v>
      </c>
      <c r="N77" s="340">
        <v>38437</v>
      </c>
      <c r="O77" s="340">
        <v>32901</v>
      </c>
      <c r="P77" s="340">
        <v>5774</v>
      </c>
      <c r="Q77" s="340">
        <v>7376</v>
      </c>
      <c r="R77" s="340">
        <v>6165</v>
      </c>
      <c r="S77" s="341">
        <v>105</v>
      </c>
      <c r="T77" s="340">
        <v>6312</v>
      </c>
      <c r="U77" s="341">
        <v>784</v>
      </c>
      <c r="V77" s="345">
        <v>603</v>
      </c>
      <c r="W77" s="340">
        <v>0</v>
      </c>
      <c r="X77" s="340">
        <v>0</v>
      </c>
      <c r="Y77" s="340">
        <v>0</v>
      </c>
      <c r="Z77" s="342">
        <v>129278</v>
      </c>
      <c r="AA77" s="342">
        <v>136206</v>
      </c>
      <c r="AB77" s="338">
        <v>426647</v>
      </c>
    </row>
    <row r="78" spans="1:28" s="337" customFormat="1" ht="19.5" customHeight="1">
      <c r="A78" s="334">
        <v>68</v>
      </c>
      <c r="B78" s="332" t="s">
        <v>791</v>
      </c>
      <c r="C78" s="338">
        <v>69151</v>
      </c>
      <c r="D78" s="338">
        <v>59555</v>
      </c>
      <c r="E78" s="338">
        <v>59482</v>
      </c>
      <c r="F78" s="338">
        <v>73</v>
      </c>
      <c r="G78" s="338">
        <v>6577</v>
      </c>
      <c r="H78" s="338">
        <v>1943</v>
      </c>
      <c r="I78" s="339">
        <v>166</v>
      </c>
      <c r="J78" s="338">
        <v>910</v>
      </c>
      <c r="K78" s="343">
        <v>0</v>
      </c>
      <c r="L78" s="340">
        <v>221</v>
      </c>
      <c r="M78" s="340">
        <v>19441</v>
      </c>
      <c r="N78" s="340">
        <v>6951</v>
      </c>
      <c r="O78" s="340">
        <v>5453</v>
      </c>
      <c r="P78" s="341">
        <v>237</v>
      </c>
      <c r="Q78" s="341">
        <v>402</v>
      </c>
      <c r="R78" s="341">
        <v>250</v>
      </c>
      <c r="S78" s="341">
        <v>3</v>
      </c>
      <c r="T78" s="341">
        <v>315</v>
      </c>
      <c r="U78" s="341">
        <v>52</v>
      </c>
      <c r="V78" s="345">
        <v>45</v>
      </c>
      <c r="W78" s="340">
        <v>0</v>
      </c>
      <c r="X78" s="340">
        <v>0</v>
      </c>
      <c r="Y78" s="340">
        <v>0</v>
      </c>
      <c r="Z78" s="342">
        <v>25965</v>
      </c>
      <c r="AA78" s="342">
        <v>27622</v>
      </c>
      <c r="AB78" s="338">
        <v>167927</v>
      </c>
    </row>
    <row r="79" spans="1:28" s="337" customFormat="1" ht="19.5" customHeight="1">
      <c r="A79" s="334">
        <v>69</v>
      </c>
      <c r="B79" s="332" t="s">
        <v>792</v>
      </c>
      <c r="C79" s="338">
        <v>12130</v>
      </c>
      <c r="D79" s="338">
        <v>10232</v>
      </c>
      <c r="E79" s="338">
        <v>10225</v>
      </c>
      <c r="F79" s="338">
        <v>7</v>
      </c>
      <c r="G79" s="338">
        <v>1681</v>
      </c>
      <c r="H79" s="339">
        <v>96</v>
      </c>
      <c r="I79" s="338">
        <v>0</v>
      </c>
      <c r="J79" s="338">
        <v>121</v>
      </c>
      <c r="K79" s="343">
        <v>0</v>
      </c>
      <c r="L79" s="340">
        <v>69</v>
      </c>
      <c r="M79" s="340">
        <v>3973</v>
      </c>
      <c r="N79" s="340">
        <v>1910</v>
      </c>
      <c r="O79" s="340">
        <v>1552</v>
      </c>
      <c r="P79" s="341">
        <v>29</v>
      </c>
      <c r="Q79" s="341">
        <v>72</v>
      </c>
      <c r="R79" s="341">
        <v>42</v>
      </c>
      <c r="S79" s="345">
        <v>0</v>
      </c>
      <c r="T79" s="341">
        <v>2</v>
      </c>
      <c r="U79" s="345">
        <v>0</v>
      </c>
      <c r="V79" s="345">
        <v>0</v>
      </c>
      <c r="W79" s="340">
        <v>0</v>
      </c>
      <c r="X79" s="340">
        <v>0</v>
      </c>
      <c r="Y79" s="340">
        <v>0</v>
      </c>
      <c r="Z79" s="342">
        <v>5667</v>
      </c>
      <c r="AA79" s="342">
        <v>6055</v>
      </c>
      <c r="AB79" s="338">
        <v>30203</v>
      </c>
    </row>
    <row r="80" spans="1:28" s="337" customFormat="1" ht="19.5" customHeight="1">
      <c r="A80" s="334">
        <v>70</v>
      </c>
      <c r="B80" s="332" t="s">
        <v>793</v>
      </c>
      <c r="C80" s="338">
        <v>50563</v>
      </c>
      <c r="D80" s="338">
        <v>45139</v>
      </c>
      <c r="E80" s="338">
        <v>45103</v>
      </c>
      <c r="F80" s="338">
        <v>36</v>
      </c>
      <c r="G80" s="338">
        <v>2999</v>
      </c>
      <c r="H80" s="338">
        <v>1529</v>
      </c>
      <c r="I80" s="339">
        <v>9</v>
      </c>
      <c r="J80" s="338">
        <v>887</v>
      </c>
      <c r="K80" s="343">
        <v>0</v>
      </c>
      <c r="L80" s="340">
        <v>202</v>
      </c>
      <c r="M80" s="340">
        <v>16751</v>
      </c>
      <c r="N80" s="340">
        <v>5001</v>
      </c>
      <c r="O80" s="340">
        <v>3862</v>
      </c>
      <c r="P80" s="341">
        <v>282</v>
      </c>
      <c r="Q80" s="341">
        <v>405</v>
      </c>
      <c r="R80" s="341">
        <v>242</v>
      </c>
      <c r="S80" s="341">
        <v>1</v>
      </c>
      <c r="T80" s="341">
        <v>38</v>
      </c>
      <c r="U80" s="341">
        <v>22</v>
      </c>
      <c r="V80" s="345">
        <v>20</v>
      </c>
      <c r="W80" s="340">
        <v>0</v>
      </c>
      <c r="X80" s="340">
        <v>0</v>
      </c>
      <c r="Y80" s="340">
        <v>0</v>
      </c>
      <c r="Z80" s="342">
        <v>21398</v>
      </c>
      <c r="AA80" s="342">
        <v>22702</v>
      </c>
      <c r="AB80" s="338">
        <v>122166</v>
      </c>
    </row>
    <row r="81" spans="1:28" s="337" customFormat="1" ht="19.5" customHeight="1">
      <c r="A81" s="334">
        <v>71</v>
      </c>
      <c r="B81" s="332" t="s">
        <v>794</v>
      </c>
      <c r="C81" s="338">
        <v>46819</v>
      </c>
      <c r="D81" s="338">
        <v>40079</v>
      </c>
      <c r="E81" s="338">
        <v>40061</v>
      </c>
      <c r="F81" s="338">
        <v>18</v>
      </c>
      <c r="G81" s="338">
        <v>4686</v>
      </c>
      <c r="H81" s="338">
        <v>1845</v>
      </c>
      <c r="I81" s="339">
        <v>0</v>
      </c>
      <c r="J81" s="338">
        <v>209</v>
      </c>
      <c r="K81" s="343">
        <v>0</v>
      </c>
      <c r="L81" s="340">
        <v>248</v>
      </c>
      <c r="M81" s="340">
        <v>19763</v>
      </c>
      <c r="N81" s="340">
        <v>10745</v>
      </c>
      <c r="O81" s="340">
        <v>9070</v>
      </c>
      <c r="P81" s="341">
        <v>338</v>
      </c>
      <c r="Q81" s="341">
        <v>429</v>
      </c>
      <c r="R81" s="341">
        <v>307</v>
      </c>
      <c r="S81" s="345">
        <v>0</v>
      </c>
      <c r="T81" s="341">
        <v>32</v>
      </c>
      <c r="U81" s="341">
        <v>8</v>
      </c>
      <c r="V81" s="345">
        <v>7</v>
      </c>
      <c r="W81" s="340">
        <v>0</v>
      </c>
      <c r="X81" s="340">
        <v>0</v>
      </c>
      <c r="Y81" s="340">
        <v>0</v>
      </c>
      <c r="Z81" s="342">
        <v>29765</v>
      </c>
      <c r="AA81" s="342">
        <v>31563</v>
      </c>
      <c r="AB81" s="338">
        <v>141279</v>
      </c>
    </row>
    <row r="82" spans="1:28" s="337" customFormat="1" ht="19.5" customHeight="1">
      <c r="A82" s="334">
        <v>72</v>
      </c>
      <c r="B82" s="332" t="s">
        <v>795</v>
      </c>
      <c r="C82" s="338">
        <v>102267</v>
      </c>
      <c r="D82" s="338">
        <v>87718</v>
      </c>
      <c r="E82" s="338">
        <v>87708</v>
      </c>
      <c r="F82" s="338">
        <v>10</v>
      </c>
      <c r="G82" s="338">
        <v>12689</v>
      </c>
      <c r="H82" s="339">
        <v>1193</v>
      </c>
      <c r="I82" s="339">
        <v>10</v>
      </c>
      <c r="J82" s="338">
        <v>657</v>
      </c>
      <c r="K82" s="343">
        <v>0</v>
      </c>
      <c r="L82" s="340">
        <v>210</v>
      </c>
      <c r="M82" s="340">
        <v>12279</v>
      </c>
      <c r="N82" s="340">
        <v>9811</v>
      </c>
      <c r="O82" s="340">
        <v>5400</v>
      </c>
      <c r="P82" s="341">
        <v>312</v>
      </c>
      <c r="Q82" s="341">
        <v>830</v>
      </c>
      <c r="R82" s="341">
        <v>367</v>
      </c>
      <c r="S82" s="341">
        <v>0</v>
      </c>
      <c r="T82" s="341">
        <v>113</v>
      </c>
      <c r="U82" s="341">
        <v>169</v>
      </c>
      <c r="V82" s="345">
        <v>103</v>
      </c>
      <c r="W82" s="340">
        <v>0</v>
      </c>
      <c r="X82" s="340">
        <v>0</v>
      </c>
      <c r="Y82" s="340">
        <v>0</v>
      </c>
      <c r="Z82" s="342">
        <v>18784</v>
      </c>
      <c r="AA82" s="342">
        <v>23724</v>
      </c>
      <c r="AB82" s="338">
        <v>297896</v>
      </c>
    </row>
    <row r="83" spans="1:28" s="337" customFormat="1" ht="19.5" customHeight="1">
      <c r="A83" s="334">
        <v>73</v>
      </c>
      <c r="B83" s="332" t="s">
        <v>796</v>
      </c>
      <c r="C83" s="338">
        <v>64294</v>
      </c>
      <c r="D83" s="338">
        <v>52839</v>
      </c>
      <c r="E83" s="338">
        <v>52836</v>
      </c>
      <c r="F83" s="338">
        <v>3</v>
      </c>
      <c r="G83" s="338">
        <v>6896</v>
      </c>
      <c r="H83" s="338">
        <v>4101</v>
      </c>
      <c r="I83" s="339">
        <v>4</v>
      </c>
      <c r="J83" s="338">
        <v>454</v>
      </c>
      <c r="K83" s="347">
        <v>0</v>
      </c>
      <c r="L83" s="340">
        <v>87</v>
      </c>
      <c r="M83" s="340">
        <v>3439</v>
      </c>
      <c r="N83" s="340">
        <v>3469</v>
      </c>
      <c r="O83" s="341">
        <v>1548</v>
      </c>
      <c r="P83" s="341">
        <v>122</v>
      </c>
      <c r="Q83" s="341">
        <v>783</v>
      </c>
      <c r="R83" s="341">
        <v>265</v>
      </c>
      <c r="S83" s="341">
        <v>1</v>
      </c>
      <c r="T83" s="341">
        <v>25</v>
      </c>
      <c r="U83" s="341">
        <v>12</v>
      </c>
      <c r="V83" s="345">
        <v>8</v>
      </c>
      <c r="W83" s="340">
        <v>0</v>
      </c>
      <c r="X83" s="340">
        <v>0</v>
      </c>
      <c r="Y83" s="340">
        <v>0</v>
      </c>
      <c r="Z83" s="342">
        <v>5495</v>
      </c>
      <c r="AA83" s="342">
        <v>7938</v>
      </c>
      <c r="AB83" s="338">
        <v>138768</v>
      </c>
    </row>
    <row r="84" spans="1:28" s="337" customFormat="1" ht="19.5" customHeight="1">
      <c r="A84" s="334">
        <v>74</v>
      </c>
      <c r="B84" s="332" t="s">
        <v>797</v>
      </c>
      <c r="C84" s="338">
        <v>34937</v>
      </c>
      <c r="D84" s="338">
        <v>30172</v>
      </c>
      <c r="E84" s="338">
        <v>30088</v>
      </c>
      <c r="F84" s="338">
        <v>84</v>
      </c>
      <c r="G84" s="338">
        <v>2837</v>
      </c>
      <c r="H84" s="338">
        <v>632</v>
      </c>
      <c r="I84" s="339">
        <v>649</v>
      </c>
      <c r="J84" s="338">
        <v>647</v>
      </c>
      <c r="K84" s="347">
        <v>0</v>
      </c>
      <c r="L84" s="340">
        <v>268</v>
      </c>
      <c r="M84" s="340">
        <v>23728</v>
      </c>
      <c r="N84" s="340">
        <v>10850</v>
      </c>
      <c r="O84" s="340">
        <v>9505</v>
      </c>
      <c r="P84" s="340">
        <v>1509</v>
      </c>
      <c r="Q84" s="340">
        <v>1865</v>
      </c>
      <c r="R84" s="340">
        <v>1602</v>
      </c>
      <c r="S84" s="341">
        <v>20</v>
      </c>
      <c r="T84" s="340">
        <v>1739</v>
      </c>
      <c r="U84" s="341">
        <v>208</v>
      </c>
      <c r="V84" s="345">
        <v>166</v>
      </c>
      <c r="W84" s="340">
        <v>0</v>
      </c>
      <c r="X84" s="341">
        <v>1</v>
      </c>
      <c r="Y84" s="340">
        <v>1</v>
      </c>
      <c r="Z84" s="342">
        <v>38538</v>
      </c>
      <c r="AA84" s="342">
        <v>40188</v>
      </c>
      <c r="AB84" s="338">
        <v>130730</v>
      </c>
    </row>
    <row r="85" spans="1:28" s="337" customFormat="1" ht="19.5" customHeight="1">
      <c r="A85" s="334">
        <v>75</v>
      </c>
      <c r="B85" s="336" t="s">
        <v>798</v>
      </c>
      <c r="C85" s="338">
        <v>12472</v>
      </c>
      <c r="D85" s="338">
        <v>9711</v>
      </c>
      <c r="E85" s="338">
        <v>9708</v>
      </c>
      <c r="F85" s="338">
        <v>3</v>
      </c>
      <c r="G85" s="338">
        <v>2130</v>
      </c>
      <c r="H85" s="339">
        <v>176</v>
      </c>
      <c r="I85" s="338">
        <v>0</v>
      </c>
      <c r="J85" s="338">
        <v>455</v>
      </c>
      <c r="K85" s="347">
        <v>0</v>
      </c>
      <c r="L85" s="340">
        <v>70</v>
      </c>
      <c r="M85" s="340">
        <v>2861</v>
      </c>
      <c r="N85" s="340">
        <v>1545</v>
      </c>
      <c r="O85" s="340">
        <v>1243</v>
      </c>
      <c r="P85" s="341">
        <v>39</v>
      </c>
      <c r="Q85" s="341">
        <v>61</v>
      </c>
      <c r="R85" s="341">
        <v>41</v>
      </c>
      <c r="S85" s="345">
        <v>0</v>
      </c>
      <c r="T85" s="340">
        <v>0</v>
      </c>
      <c r="U85" s="341">
        <v>1</v>
      </c>
      <c r="V85" s="345">
        <v>1</v>
      </c>
      <c r="W85" s="340">
        <v>0</v>
      </c>
      <c r="X85" s="340">
        <v>0</v>
      </c>
      <c r="Y85" s="340">
        <v>0</v>
      </c>
      <c r="Z85" s="342">
        <v>4255</v>
      </c>
      <c r="AA85" s="342">
        <v>4577</v>
      </c>
      <c r="AB85" s="338">
        <v>26777</v>
      </c>
    </row>
    <row r="86" spans="1:28" s="337" customFormat="1" ht="19.5" customHeight="1">
      <c r="A86" s="334">
        <v>76</v>
      </c>
      <c r="B86" s="336" t="s">
        <v>799</v>
      </c>
      <c r="C86" s="338">
        <v>22851</v>
      </c>
      <c r="D86" s="338">
        <v>18865</v>
      </c>
      <c r="E86" s="338">
        <v>18854</v>
      </c>
      <c r="F86" s="338">
        <v>11</v>
      </c>
      <c r="G86" s="338">
        <v>3403</v>
      </c>
      <c r="H86" s="339">
        <v>379</v>
      </c>
      <c r="I86" s="339">
        <v>0</v>
      </c>
      <c r="J86" s="338">
        <v>204</v>
      </c>
      <c r="K86" s="347">
        <v>0</v>
      </c>
      <c r="L86" s="340">
        <v>71</v>
      </c>
      <c r="M86" s="340">
        <v>3337</v>
      </c>
      <c r="N86" s="340">
        <v>1608</v>
      </c>
      <c r="O86" s="341">
        <v>1053</v>
      </c>
      <c r="P86" s="341">
        <v>76</v>
      </c>
      <c r="Q86" s="341">
        <v>222</v>
      </c>
      <c r="R86" s="341">
        <v>105</v>
      </c>
      <c r="S86" s="345">
        <v>0</v>
      </c>
      <c r="T86" s="341">
        <v>3</v>
      </c>
      <c r="U86" s="341">
        <v>2</v>
      </c>
      <c r="V86" s="345">
        <v>2</v>
      </c>
      <c r="W86" s="340">
        <v>0</v>
      </c>
      <c r="X86" s="340">
        <v>0</v>
      </c>
      <c r="Y86" s="340">
        <v>0</v>
      </c>
      <c r="Z86" s="342">
        <v>4647</v>
      </c>
      <c r="AA86" s="342">
        <v>5319</v>
      </c>
      <c r="AB86" s="338">
        <v>53506</v>
      </c>
    </row>
    <row r="87" spans="1:28" s="337" customFormat="1" ht="19.5" customHeight="1">
      <c r="A87" s="334">
        <v>77</v>
      </c>
      <c r="B87" s="336" t="s">
        <v>800</v>
      </c>
      <c r="C87" s="338">
        <v>77777</v>
      </c>
      <c r="D87" s="338">
        <v>72211</v>
      </c>
      <c r="E87" s="338">
        <v>72052</v>
      </c>
      <c r="F87" s="338">
        <v>159</v>
      </c>
      <c r="G87" s="338">
        <v>3171</v>
      </c>
      <c r="H87" s="338">
        <v>1640</v>
      </c>
      <c r="I87" s="339">
        <v>237</v>
      </c>
      <c r="J87" s="338">
        <v>518</v>
      </c>
      <c r="K87" s="347">
        <v>0</v>
      </c>
      <c r="L87" s="340">
        <v>317</v>
      </c>
      <c r="M87" s="340">
        <v>23926</v>
      </c>
      <c r="N87" s="340">
        <v>8774</v>
      </c>
      <c r="O87" s="340">
        <v>7275</v>
      </c>
      <c r="P87" s="341">
        <v>234</v>
      </c>
      <c r="Q87" s="341">
        <v>253</v>
      </c>
      <c r="R87" s="341">
        <v>177</v>
      </c>
      <c r="S87" s="341">
        <v>1</v>
      </c>
      <c r="T87" s="341">
        <v>241</v>
      </c>
      <c r="U87" s="341">
        <v>32</v>
      </c>
      <c r="V87" s="345">
        <v>29</v>
      </c>
      <c r="W87" s="340">
        <v>0</v>
      </c>
      <c r="X87" s="340">
        <v>0</v>
      </c>
      <c r="Y87" s="340">
        <v>0</v>
      </c>
      <c r="Z87" s="342">
        <v>32200</v>
      </c>
      <c r="AA87" s="342">
        <v>33778</v>
      </c>
      <c r="AB87" s="338">
        <v>171781</v>
      </c>
    </row>
    <row r="88" spans="1:28" s="337" customFormat="1" ht="18" customHeight="1">
      <c r="A88" s="334">
        <v>78</v>
      </c>
      <c r="B88" s="336" t="s">
        <v>801</v>
      </c>
      <c r="C88" s="338">
        <v>43955</v>
      </c>
      <c r="D88" s="338">
        <v>37664</v>
      </c>
      <c r="E88" s="338">
        <v>37609</v>
      </c>
      <c r="F88" s="338">
        <v>55</v>
      </c>
      <c r="G88" s="338">
        <v>5111</v>
      </c>
      <c r="H88" s="338">
        <v>504</v>
      </c>
      <c r="I88" s="339">
        <v>412</v>
      </c>
      <c r="J88" s="338">
        <v>264</v>
      </c>
      <c r="K88" s="347">
        <v>0</v>
      </c>
      <c r="L88" s="340">
        <v>285</v>
      </c>
      <c r="M88" s="340">
        <v>25887</v>
      </c>
      <c r="N88" s="340">
        <v>12381</v>
      </c>
      <c r="O88" s="340">
        <v>10812</v>
      </c>
      <c r="P88" s="341">
        <v>765</v>
      </c>
      <c r="Q88" s="341">
        <v>821</v>
      </c>
      <c r="R88" s="341">
        <v>666</v>
      </c>
      <c r="S88" s="341">
        <v>11</v>
      </c>
      <c r="T88" s="341">
        <v>670</v>
      </c>
      <c r="U88" s="341">
        <v>100</v>
      </c>
      <c r="V88" s="345">
        <v>84</v>
      </c>
      <c r="W88" s="341">
        <v>2</v>
      </c>
      <c r="X88" s="340">
        <v>0</v>
      </c>
      <c r="Y88" s="340">
        <v>0</v>
      </c>
      <c r="Z88" s="342">
        <v>39182</v>
      </c>
      <c r="AA88" s="342">
        <v>40922</v>
      </c>
      <c r="AB88" s="338">
        <v>141255</v>
      </c>
    </row>
    <row r="89" spans="1:28" s="337" customFormat="1" ht="19.5" customHeight="1">
      <c r="A89" s="334">
        <v>79</v>
      </c>
      <c r="B89" s="336" t="s">
        <v>802</v>
      </c>
      <c r="C89" s="338">
        <v>22811</v>
      </c>
      <c r="D89" s="338">
        <v>18548</v>
      </c>
      <c r="E89" s="338">
        <v>18535</v>
      </c>
      <c r="F89" s="338">
        <v>13</v>
      </c>
      <c r="G89" s="338">
        <v>3230</v>
      </c>
      <c r="H89" s="338">
        <v>765</v>
      </c>
      <c r="I89" s="338">
        <v>0</v>
      </c>
      <c r="J89" s="338">
        <v>268</v>
      </c>
      <c r="K89" s="347">
        <v>0</v>
      </c>
      <c r="L89" s="340">
        <v>41</v>
      </c>
      <c r="M89" s="340">
        <v>2758</v>
      </c>
      <c r="N89" s="340">
        <v>1723</v>
      </c>
      <c r="O89" s="341">
        <v>1201</v>
      </c>
      <c r="P89" s="341">
        <v>46</v>
      </c>
      <c r="Q89" s="341">
        <v>132</v>
      </c>
      <c r="R89" s="341">
        <v>78</v>
      </c>
      <c r="S89" s="345">
        <v>0</v>
      </c>
      <c r="T89" s="341">
        <v>25</v>
      </c>
      <c r="U89" s="341">
        <v>13</v>
      </c>
      <c r="V89" s="345">
        <v>13</v>
      </c>
      <c r="W89" s="345">
        <v>0</v>
      </c>
      <c r="X89" s="340">
        <v>0</v>
      </c>
      <c r="Y89" s="340">
        <v>0</v>
      </c>
      <c r="Z89" s="342">
        <v>4162</v>
      </c>
      <c r="AA89" s="342">
        <v>4738</v>
      </c>
      <c r="AB89" s="338">
        <v>44751</v>
      </c>
    </row>
    <row r="90" spans="1:28" s="337" customFormat="1" ht="19.5" customHeight="1">
      <c r="A90" s="334">
        <v>80</v>
      </c>
      <c r="B90" s="336" t="s">
        <v>803</v>
      </c>
      <c r="C90" s="338">
        <v>74664</v>
      </c>
      <c r="D90" s="338">
        <v>59987</v>
      </c>
      <c r="E90" s="338">
        <v>59959</v>
      </c>
      <c r="F90" s="338">
        <v>28</v>
      </c>
      <c r="G90" s="338">
        <v>10637</v>
      </c>
      <c r="H90" s="338">
        <v>2738</v>
      </c>
      <c r="I90" s="339">
        <v>59</v>
      </c>
      <c r="J90" s="338">
        <v>1243</v>
      </c>
      <c r="K90" s="347">
        <v>0</v>
      </c>
      <c r="L90" s="340">
        <v>386</v>
      </c>
      <c r="M90" s="340">
        <v>23444</v>
      </c>
      <c r="N90" s="340">
        <v>9897</v>
      </c>
      <c r="O90" s="340">
        <v>6951</v>
      </c>
      <c r="P90" s="341">
        <v>531</v>
      </c>
      <c r="Q90" s="341">
        <v>935</v>
      </c>
      <c r="R90" s="341">
        <v>511</v>
      </c>
      <c r="S90" s="341">
        <v>1</v>
      </c>
      <c r="T90" s="341">
        <v>177</v>
      </c>
      <c r="U90" s="341">
        <v>52</v>
      </c>
      <c r="V90" s="345">
        <v>33</v>
      </c>
      <c r="W90" s="345">
        <v>0</v>
      </c>
      <c r="X90" s="340">
        <v>0</v>
      </c>
      <c r="Y90" s="340">
        <v>0</v>
      </c>
      <c r="Z90" s="342">
        <v>32034</v>
      </c>
      <c r="AA90" s="342">
        <v>35423</v>
      </c>
      <c r="AB90" s="338">
        <v>274973</v>
      </c>
    </row>
    <row r="91" spans="1:28" s="337" customFormat="1" ht="19.5" customHeight="1">
      <c r="A91" s="334">
        <v>81</v>
      </c>
      <c r="B91" s="336" t="s">
        <v>804</v>
      </c>
      <c r="C91" s="338">
        <v>91069</v>
      </c>
      <c r="D91" s="338">
        <v>80178</v>
      </c>
      <c r="E91" s="338">
        <v>80079</v>
      </c>
      <c r="F91" s="338">
        <v>99</v>
      </c>
      <c r="G91" s="338">
        <v>8340</v>
      </c>
      <c r="H91" s="338">
        <v>1327</v>
      </c>
      <c r="I91" s="339">
        <v>30</v>
      </c>
      <c r="J91" s="338">
        <v>1194</v>
      </c>
      <c r="K91" s="347">
        <v>0</v>
      </c>
      <c r="L91" s="340">
        <v>542</v>
      </c>
      <c r="M91" s="340">
        <v>29132</v>
      </c>
      <c r="N91" s="340">
        <v>10864</v>
      </c>
      <c r="O91" s="340">
        <v>8832</v>
      </c>
      <c r="P91" s="341">
        <v>470</v>
      </c>
      <c r="Q91" s="341">
        <v>515</v>
      </c>
      <c r="R91" s="341">
        <v>352</v>
      </c>
      <c r="S91" s="341">
        <v>2</v>
      </c>
      <c r="T91" s="341">
        <v>166</v>
      </c>
      <c r="U91" s="341">
        <v>49</v>
      </c>
      <c r="V91" s="349">
        <v>41</v>
      </c>
      <c r="W91" s="345">
        <v>0</v>
      </c>
      <c r="X91" s="340">
        <v>0</v>
      </c>
      <c r="Y91" s="340">
        <v>0</v>
      </c>
      <c r="Z91" s="342">
        <v>39537</v>
      </c>
      <c r="AA91" s="342">
        <v>41740</v>
      </c>
      <c r="AB91" s="338">
        <v>246376</v>
      </c>
    </row>
    <row r="92" spans="1:28" s="337" customFormat="1" ht="31.5" customHeight="1">
      <c r="A92" s="334">
        <v>90</v>
      </c>
      <c r="B92" s="336" t="s">
        <v>812</v>
      </c>
      <c r="C92" s="338">
        <v>0</v>
      </c>
      <c r="D92" s="338">
        <v>0</v>
      </c>
      <c r="E92" s="338">
        <v>0</v>
      </c>
      <c r="F92" s="338">
        <v>0</v>
      </c>
      <c r="G92" s="338">
        <v>0</v>
      </c>
      <c r="H92" s="343">
        <v>0</v>
      </c>
      <c r="I92" s="343">
        <v>0</v>
      </c>
      <c r="J92" s="338">
        <v>0</v>
      </c>
      <c r="K92" s="347">
        <v>0</v>
      </c>
      <c r="L92" s="340">
        <v>19</v>
      </c>
      <c r="M92" s="340">
        <v>3465</v>
      </c>
      <c r="N92" s="341">
        <v>753</v>
      </c>
      <c r="O92" s="341">
        <v>610</v>
      </c>
      <c r="P92" s="341">
        <v>11</v>
      </c>
      <c r="Q92" s="341">
        <v>21</v>
      </c>
      <c r="R92" s="341">
        <v>15</v>
      </c>
      <c r="S92" s="350">
        <v>0</v>
      </c>
      <c r="T92" s="341">
        <v>4</v>
      </c>
      <c r="U92" s="345">
        <v>0</v>
      </c>
      <c r="V92" s="345">
        <v>0</v>
      </c>
      <c r="W92" s="345">
        <v>0</v>
      </c>
      <c r="X92" s="340">
        <v>0</v>
      </c>
      <c r="Y92" s="340">
        <v>0</v>
      </c>
      <c r="Z92" s="342">
        <v>4124</v>
      </c>
      <c r="AA92" s="342">
        <v>4273</v>
      </c>
      <c r="AB92" s="338">
        <v>6416</v>
      </c>
    </row>
    <row r="93" spans="1:28" s="337" customFormat="1" ht="33" customHeight="1">
      <c r="A93" s="702" t="s">
        <v>369</v>
      </c>
      <c r="B93" s="702"/>
      <c r="C93" s="314">
        <v>18324664</v>
      </c>
      <c r="D93" s="314">
        <v>16033979</v>
      </c>
      <c r="E93" s="314">
        <v>15972684</v>
      </c>
      <c r="F93" s="314">
        <v>61295</v>
      </c>
      <c r="G93" s="314">
        <v>1571651</v>
      </c>
      <c r="H93" s="314">
        <v>346293</v>
      </c>
      <c r="I93" s="314">
        <v>29554</v>
      </c>
      <c r="J93" s="314">
        <v>327276</v>
      </c>
      <c r="K93" s="314">
        <v>15911</v>
      </c>
      <c r="L93" s="314">
        <v>75345</v>
      </c>
      <c r="M93" s="314">
        <v>5946939</v>
      </c>
      <c r="N93" s="314">
        <v>2140539</v>
      </c>
      <c r="O93" s="314">
        <v>1724232</v>
      </c>
      <c r="P93" s="314">
        <v>81512</v>
      </c>
      <c r="Q93" s="314">
        <v>97198</v>
      </c>
      <c r="R93" s="314">
        <v>64337</v>
      </c>
      <c r="S93" s="314">
        <v>886</v>
      </c>
      <c r="T93" s="314">
        <v>65303</v>
      </c>
      <c r="U93" s="314">
        <v>15063</v>
      </c>
      <c r="V93" s="314">
        <v>11661</v>
      </c>
      <c r="W93" s="314">
        <v>4</v>
      </c>
      <c r="X93" s="314">
        <v>27</v>
      </c>
      <c r="Y93" s="314">
        <v>15</v>
      </c>
      <c r="Z93" s="314">
        <v>7970234</v>
      </c>
      <c r="AA93" s="314">
        <v>8422816</v>
      </c>
      <c r="AB93" s="314">
        <v>45118863</v>
      </c>
    </row>
    <row r="94" spans="1:54" s="105" customFormat="1" ht="14.25" customHeight="1">
      <c r="A94" s="226" t="s">
        <v>160</v>
      </c>
      <c r="B94" s="225"/>
      <c r="C94" s="225"/>
      <c r="D94" s="225"/>
      <c r="E94" s="225"/>
      <c r="F94" s="225"/>
      <c r="G94" s="225"/>
      <c r="H94" s="225"/>
      <c r="I94" s="225"/>
      <c r="J94" s="225"/>
      <c r="K94" s="225"/>
      <c r="L94" s="225"/>
      <c r="M94" s="225"/>
      <c r="N94" s="225"/>
      <c r="O94" s="225"/>
      <c r="P94" s="225"/>
      <c r="Q94" s="225"/>
      <c r="R94" s="225"/>
      <c r="S94" s="225"/>
      <c r="T94" s="225"/>
      <c r="U94" s="225"/>
      <c r="V94" s="225"/>
      <c r="W94" s="102"/>
      <c r="X94" s="102"/>
      <c r="Y94" s="102"/>
      <c r="Z94" s="102"/>
      <c r="AA94" s="102"/>
      <c r="AB94" s="102"/>
      <c r="AC94" s="102"/>
      <c r="AD94" s="102"/>
      <c r="AE94" s="102"/>
      <c r="AF94" s="102"/>
      <c r="AG94" s="102"/>
      <c r="AH94" s="102"/>
      <c r="AI94" s="102"/>
      <c r="AJ94" s="102"/>
      <c r="AK94" s="102"/>
      <c r="AL94" s="102"/>
      <c r="BB94" s="227"/>
    </row>
    <row r="95" spans="1:54" s="105" customFormat="1" ht="14.25" customHeight="1">
      <c r="A95" s="705" t="s">
        <v>521</v>
      </c>
      <c r="B95" s="705"/>
      <c r="C95" s="705"/>
      <c r="D95" s="705"/>
      <c r="E95" s="705"/>
      <c r="F95" s="705"/>
      <c r="G95" s="705"/>
      <c r="H95" s="705"/>
      <c r="I95" s="705"/>
      <c r="J95" s="705"/>
      <c r="K95" s="705"/>
      <c r="L95" s="705"/>
      <c r="M95" s="705"/>
      <c r="N95" s="705"/>
      <c r="O95" s="705"/>
      <c r="P95" s="705" t="s">
        <v>123</v>
      </c>
      <c r="Q95" s="705"/>
      <c r="R95" s="705"/>
      <c r="S95" s="705"/>
      <c r="T95" s="705"/>
      <c r="U95" s="705"/>
      <c r="V95" s="705"/>
      <c r="W95" s="102"/>
      <c r="X95" s="102"/>
      <c r="Y95" s="102"/>
      <c r="Z95" s="102"/>
      <c r="AA95" s="102"/>
      <c r="AB95" s="102"/>
      <c r="AC95" s="102"/>
      <c r="AD95" s="102"/>
      <c r="AE95" s="102"/>
      <c r="AF95" s="102"/>
      <c r="AG95" s="102"/>
      <c r="AH95" s="102"/>
      <c r="AI95" s="102"/>
      <c r="AJ95" s="102"/>
      <c r="AK95" s="102"/>
      <c r="AL95" s="102"/>
      <c r="BB95" s="227"/>
    </row>
    <row r="96" spans="11:28" ht="15.75">
      <c r="K96" s="62"/>
      <c r="X96" s="2"/>
      <c r="Y96" s="2"/>
      <c r="Z96" s="2"/>
      <c r="AA96" s="2"/>
      <c r="AB96" s="2"/>
    </row>
    <row r="97" spans="3:28" ht="15.75">
      <c r="C97" s="594"/>
      <c r="D97" s="594"/>
      <c r="E97" s="594"/>
      <c r="F97" s="594"/>
      <c r="G97" s="594"/>
      <c r="H97" s="594"/>
      <c r="I97" s="594"/>
      <c r="J97" s="594"/>
      <c r="K97" s="594"/>
      <c r="L97" s="594"/>
      <c r="M97" s="594"/>
      <c r="N97" s="594"/>
      <c r="O97" s="594"/>
      <c r="P97" s="594"/>
      <c r="Q97" s="594"/>
      <c r="R97" s="594"/>
      <c r="S97" s="594"/>
      <c r="T97" s="594"/>
      <c r="U97" s="594"/>
      <c r="V97" s="594"/>
      <c r="W97" s="594"/>
      <c r="X97" s="594"/>
      <c r="Y97" s="594"/>
      <c r="Z97" s="594"/>
      <c r="AA97" s="594"/>
      <c r="AB97" s="594"/>
    </row>
  </sheetData>
  <sheetProtection/>
  <mergeCells count="41">
    <mergeCell ref="U9:U10"/>
    <mergeCell ref="B6:B10"/>
    <mergeCell ref="Y9:Y10"/>
    <mergeCell ref="L7:O7"/>
    <mergeCell ref="S8:V8"/>
    <mergeCell ref="AA5:AB5"/>
    <mergeCell ref="W7:Y7"/>
    <mergeCell ref="X9:X10"/>
    <mergeCell ref="AA6:AA10"/>
    <mergeCell ref="AB6:AB10"/>
    <mergeCell ref="T9:T10"/>
    <mergeCell ref="A93:B93"/>
    <mergeCell ref="A6:A10"/>
    <mergeCell ref="H9:H10"/>
    <mergeCell ref="I9:I10"/>
    <mergeCell ref="L6:R6"/>
    <mergeCell ref="A95:V95"/>
    <mergeCell ref="O9:O10"/>
    <mergeCell ref="C6:K8"/>
    <mergeCell ref="K9:K10"/>
    <mergeCell ref="S6:Y6"/>
    <mergeCell ref="R9:R10"/>
    <mergeCell ref="L9:L10"/>
    <mergeCell ref="V9:V10"/>
    <mergeCell ref="C9:C10"/>
    <mergeCell ref="W8:Y8"/>
    <mergeCell ref="P7:R7"/>
    <mergeCell ref="S9:S10"/>
    <mergeCell ref="N9:N10"/>
    <mergeCell ref="J9:J10"/>
    <mergeCell ref="W9:W10"/>
    <mergeCell ref="E9:F9"/>
    <mergeCell ref="P8:R8"/>
    <mergeCell ref="M9:M10"/>
    <mergeCell ref="D9:D10"/>
    <mergeCell ref="G9:G10"/>
    <mergeCell ref="Z6:Z10"/>
    <mergeCell ref="L8:O8"/>
    <mergeCell ref="S7:V7"/>
    <mergeCell ref="P9:P10"/>
    <mergeCell ref="Q9:Q10"/>
  </mergeCells>
  <printOptions horizontalCentered="1"/>
  <pageMargins left="0" right="0" top="0.4763779527559055" bottom="0" header="0" footer="0"/>
  <pageSetup fitToHeight="0" fitToWidth="1" horizontalDpi="600" verticalDpi="600" orientation="landscape" paperSize="9" scale="39" r:id="rId2"/>
  <rowBreaks count="1" manualBreakCount="1">
    <brk id="68" max="27" man="1"/>
  </rowBreaks>
  <drawing r:id="rId1"/>
</worksheet>
</file>

<file path=xl/worksheets/sheet13.xml><?xml version="1.0" encoding="utf-8"?>
<worksheet xmlns="http://schemas.openxmlformats.org/spreadsheetml/2006/main" xmlns:r="http://schemas.openxmlformats.org/officeDocument/2006/relationships">
  <sheetPr codeName="Sayfa21">
    <tabColor theme="4" tint="0.39998000860214233"/>
  </sheetPr>
  <dimension ref="A4:S93"/>
  <sheetViews>
    <sheetView showGridLines="0" zoomScalePageLayoutView="0" workbookViewId="0" topLeftCell="A1">
      <selection activeCell="K11" sqref="K11"/>
    </sheetView>
  </sheetViews>
  <sheetFormatPr defaultColWidth="9.140625" defaultRowHeight="12.75"/>
  <cols>
    <col min="1" max="1" width="5.421875" style="1" customWidth="1"/>
    <col min="2" max="2" width="18.57421875" style="1" bestFit="1" customWidth="1"/>
    <col min="3" max="7" width="12.7109375" style="401" customWidth="1"/>
    <col min="8" max="8" width="14.421875" style="401" customWidth="1"/>
    <col min="9" max="16384" width="9.140625" style="1" customWidth="1"/>
  </cols>
  <sheetData>
    <row r="1" ht="18.75" customHeight="1"/>
    <row r="2" ht="18.75" customHeight="1"/>
    <row r="3" ht="18.75" customHeight="1"/>
    <row r="4" spans="1:8" ht="30" customHeight="1">
      <c r="A4" s="581" t="s">
        <v>601</v>
      </c>
      <c r="B4" s="581"/>
      <c r="C4" s="581"/>
      <c r="D4" s="581"/>
      <c r="E4" s="581"/>
      <c r="F4" s="581"/>
      <c r="G4" s="581"/>
      <c r="H4" s="581"/>
    </row>
    <row r="5" spans="1:7" s="99" customFormat="1" ht="15" customHeight="1">
      <c r="A5" s="119" t="s">
        <v>602</v>
      </c>
      <c r="B5" s="111"/>
      <c r="C5" s="402"/>
      <c r="D5" s="403"/>
      <c r="E5" s="403"/>
      <c r="F5" s="403"/>
      <c r="G5" s="403"/>
    </row>
    <row r="6" spans="1:8" s="99" customFormat="1" ht="15" customHeight="1">
      <c r="A6" s="119"/>
      <c r="B6" s="111"/>
      <c r="C6" s="402"/>
      <c r="D6" s="403"/>
      <c r="E6" s="403"/>
      <c r="F6" s="403"/>
      <c r="G6" s="707" t="s">
        <v>929</v>
      </c>
      <c r="H6" s="707"/>
    </row>
    <row r="7" spans="1:8" s="404" customFormat="1" ht="41.25" customHeight="1">
      <c r="A7" s="703" t="s">
        <v>723</v>
      </c>
      <c r="B7" s="701" t="s">
        <v>807</v>
      </c>
      <c r="C7" s="709" t="s">
        <v>606</v>
      </c>
      <c r="D7" s="709"/>
      <c r="E7" s="709"/>
      <c r="F7" s="709" t="s">
        <v>605</v>
      </c>
      <c r="G7" s="709"/>
      <c r="H7" s="709"/>
    </row>
    <row r="8" spans="1:8" s="337" customFormat="1" ht="14.25" customHeight="1">
      <c r="A8" s="703"/>
      <c r="B8" s="701"/>
      <c r="C8" s="381" t="s">
        <v>117</v>
      </c>
      <c r="D8" s="382" t="s">
        <v>96</v>
      </c>
      <c r="E8" s="382" t="s">
        <v>95</v>
      </c>
      <c r="F8" s="381" t="s">
        <v>117</v>
      </c>
      <c r="G8" s="382" t="s">
        <v>96</v>
      </c>
      <c r="H8" s="382" t="s">
        <v>95</v>
      </c>
    </row>
    <row r="9" spans="1:8" s="337" customFormat="1" ht="18" customHeight="1">
      <c r="A9" s="703"/>
      <c r="B9" s="701"/>
      <c r="C9" s="383" t="s">
        <v>145</v>
      </c>
      <c r="D9" s="384" t="s">
        <v>139</v>
      </c>
      <c r="E9" s="384" t="s">
        <v>24</v>
      </c>
      <c r="F9" s="383" t="s">
        <v>145</v>
      </c>
      <c r="G9" s="384" t="s">
        <v>139</v>
      </c>
      <c r="H9" s="384" t="s">
        <v>24</v>
      </c>
    </row>
    <row r="10" spans="1:8" s="337" customFormat="1" ht="21.75" customHeight="1">
      <c r="A10" s="385" t="s">
        <v>28</v>
      </c>
      <c r="B10" s="386" t="s">
        <v>724</v>
      </c>
      <c r="C10" s="405">
        <v>385181</v>
      </c>
      <c r="D10" s="405">
        <v>272634</v>
      </c>
      <c r="E10" s="405">
        <v>112547</v>
      </c>
      <c r="F10" s="405">
        <v>330025</v>
      </c>
      <c r="G10" s="405">
        <v>235901</v>
      </c>
      <c r="H10" s="405">
        <v>94124</v>
      </c>
    </row>
    <row r="11" spans="1:8" s="337" customFormat="1" ht="21.75" customHeight="1">
      <c r="A11" s="331" t="s">
        <v>29</v>
      </c>
      <c r="B11" s="332" t="s">
        <v>725</v>
      </c>
      <c r="C11" s="405">
        <v>79190</v>
      </c>
      <c r="D11" s="405">
        <v>57697</v>
      </c>
      <c r="E11" s="405">
        <v>21493</v>
      </c>
      <c r="F11" s="405">
        <v>65199</v>
      </c>
      <c r="G11" s="405">
        <v>48878</v>
      </c>
      <c r="H11" s="405">
        <v>16321</v>
      </c>
    </row>
    <row r="12" spans="1:8" s="337" customFormat="1" ht="21.75" customHeight="1">
      <c r="A12" s="331" t="s">
        <v>30</v>
      </c>
      <c r="B12" s="332" t="s">
        <v>726</v>
      </c>
      <c r="C12" s="405">
        <v>122483</v>
      </c>
      <c r="D12" s="405">
        <v>88209</v>
      </c>
      <c r="E12" s="405">
        <v>34274</v>
      </c>
      <c r="F12" s="405">
        <v>101644</v>
      </c>
      <c r="G12" s="405">
        <v>74492</v>
      </c>
      <c r="H12" s="405">
        <v>27152</v>
      </c>
    </row>
    <row r="13" spans="1:8" s="337" customFormat="1" ht="21.75" customHeight="1">
      <c r="A13" s="331" t="s">
        <v>31</v>
      </c>
      <c r="B13" s="332" t="s">
        <v>727</v>
      </c>
      <c r="C13" s="405">
        <v>42725</v>
      </c>
      <c r="D13" s="405">
        <v>30286</v>
      </c>
      <c r="E13" s="405">
        <v>12439</v>
      </c>
      <c r="F13" s="405">
        <v>34789</v>
      </c>
      <c r="G13" s="405">
        <v>25908</v>
      </c>
      <c r="H13" s="405">
        <v>8881</v>
      </c>
    </row>
    <row r="14" spans="1:8" s="337" customFormat="1" ht="21.75" customHeight="1">
      <c r="A14" s="331" t="s">
        <v>25</v>
      </c>
      <c r="B14" s="332" t="s">
        <v>728</v>
      </c>
      <c r="C14" s="405">
        <v>51843</v>
      </c>
      <c r="D14" s="405">
        <v>36569</v>
      </c>
      <c r="E14" s="405">
        <v>15274</v>
      </c>
      <c r="F14" s="405">
        <v>44240</v>
      </c>
      <c r="G14" s="405">
        <v>31618</v>
      </c>
      <c r="H14" s="405">
        <v>12622</v>
      </c>
    </row>
    <row r="15" spans="1:8" s="337" customFormat="1" ht="21.75" customHeight="1">
      <c r="A15" s="331" t="s">
        <v>26</v>
      </c>
      <c r="B15" s="332" t="s">
        <v>729</v>
      </c>
      <c r="C15" s="405">
        <v>1526990</v>
      </c>
      <c r="D15" s="405">
        <v>986587</v>
      </c>
      <c r="E15" s="405">
        <v>540403</v>
      </c>
      <c r="F15" s="405">
        <v>1212410</v>
      </c>
      <c r="G15" s="405">
        <v>823061</v>
      </c>
      <c r="H15" s="405">
        <v>389349</v>
      </c>
    </row>
    <row r="16" spans="1:8" s="337" customFormat="1" ht="21.75" customHeight="1">
      <c r="A16" s="331" t="s">
        <v>27</v>
      </c>
      <c r="B16" s="332" t="s">
        <v>730</v>
      </c>
      <c r="C16" s="405">
        <v>673360</v>
      </c>
      <c r="D16" s="405">
        <v>440112</v>
      </c>
      <c r="E16" s="405">
        <v>233248</v>
      </c>
      <c r="F16" s="405">
        <v>627036</v>
      </c>
      <c r="G16" s="405">
        <v>411243</v>
      </c>
      <c r="H16" s="405">
        <v>215793</v>
      </c>
    </row>
    <row r="17" spans="1:8" s="337" customFormat="1" ht="21.75" customHeight="1">
      <c r="A17" s="331" t="s">
        <v>112</v>
      </c>
      <c r="B17" s="332" t="s">
        <v>731</v>
      </c>
      <c r="C17" s="405">
        <v>35854</v>
      </c>
      <c r="D17" s="405">
        <v>28062</v>
      </c>
      <c r="E17" s="405">
        <v>7792</v>
      </c>
      <c r="F17" s="405">
        <v>32412</v>
      </c>
      <c r="G17" s="405">
        <v>25840</v>
      </c>
      <c r="H17" s="405">
        <v>6572</v>
      </c>
    </row>
    <row r="18" spans="1:8" s="337" customFormat="1" ht="21.75" customHeight="1">
      <c r="A18" s="331" t="s">
        <v>113</v>
      </c>
      <c r="B18" s="332" t="s">
        <v>732</v>
      </c>
      <c r="C18" s="405">
        <v>198689</v>
      </c>
      <c r="D18" s="405">
        <v>132379</v>
      </c>
      <c r="E18" s="405">
        <v>66310</v>
      </c>
      <c r="F18" s="405">
        <v>175479</v>
      </c>
      <c r="G18" s="405">
        <v>118002</v>
      </c>
      <c r="H18" s="405">
        <v>57477</v>
      </c>
    </row>
    <row r="19" spans="1:8" s="337" customFormat="1" ht="21.75" customHeight="1">
      <c r="A19" s="331">
        <v>10</v>
      </c>
      <c r="B19" s="332" t="s">
        <v>733</v>
      </c>
      <c r="C19" s="405">
        <v>233322</v>
      </c>
      <c r="D19" s="405">
        <v>158291</v>
      </c>
      <c r="E19" s="405">
        <v>75031</v>
      </c>
      <c r="F19" s="405">
        <v>204639</v>
      </c>
      <c r="G19" s="405">
        <v>141002</v>
      </c>
      <c r="H19" s="405">
        <v>63637</v>
      </c>
    </row>
    <row r="20" spans="1:8" s="337" customFormat="1" ht="21.75" customHeight="1">
      <c r="A20" s="334">
        <v>11</v>
      </c>
      <c r="B20" s="332" t="s">
        <v>734</v>
      </c>
      <c r="C20" s="405">
        <v>57038</v>
      </c>
      <c r="D20" s="405">
        <v>40399</v>
      </c>
      <c r="E20" s="405">
        <v>16639</v>
      </c>
      <c r="F20" s="405">
        <v>50344</v>
      </c>
      <c r="G20" s="405">
        <v>36491</v>
      </c>
      <c r="H20" s="405">
        <v>13853</v>
      </c>
    </row>
    <row r="21" spans="1:8" s="337" customFormat="1" ht="21.75" customHeight="1">
      <c r="A21" s="334">
        <v>12</v>
      </c>
      <c r="B21" s="332" t="s">
        <v>735</v>
      </c>
      <c r="C21" s="405">
        <v>37220</v>
      </c>
      <c r="D21" s="405">
        <v>27597</v>
      </c>
      <c r="E21" s="405">
        <v>9623</v>
      </c>
      <c r="F21" s="405">
        <v>32151</v>
      </c>
      <c r="G21" s="405">
        <v>24590</v>
      </c>
      <c r="H21" s="405">
        <v>7561</v>
      </c>
    </row>
    <row r="22" spans="1:8" s="337" customFormat="1" ht="21.75" customHeight="1">
      <c r="A22" s="334">
        <v>13</v>
      </c>
      <c r="B22" s="332" t="s">
        <v>736</v>
      </c>
      <c r="C22" s="405">
        <v>43019</v>
      </c>
      <c r="D22" s="405">
        <v>32783</v>
      </c>
      <c r="E22" s="405">
        <v>10236</v>
      </c>
      <c r="F22" s="405">
        <v>35786</v>
      </c>
      <c r="G22" s="405">
        <v>28509</v>
      </c>
      <c r="H22" s="405">
        <v>7277</v>
      </c>
    </row>
    <row r="23" spans="1:8" s="337" customFormat="1" ht="21.75" customHeight="1">
      <c r="A23" s="334">
        <v>14</v>
      </c>
      <c r="B23" s="332" t="s">
        <v>737</v>
      </c>
      <c r="C23" s="405">
        <v>71029</v>
      </c>
      <c r="D23" s="405">
        <v>47156</v>
      </c>
      <c r="E23" s="405">
        <v>23873</v>
      </c>
      <c r="F23" s="405">
        <v>64405</v>
      </c>
      <c r="G23" s="405">
        <v>43121</v>
      </c>
      <c r="H23" s="405">
        <v>21284</v>
      </c>
    </row>
    <row r="24" spans="1:8" s="337" customFormat="1" ht="21.75" customHeight="1">
      <c r="A24" s="334">
        <v>15</v>
      </c>
      <c r="B24" s="332" t="s">
        <v>738</v>
      </c>
      <c r="C24" s="405">
        <v>43084</v>
      </c>
      <c r="D24" s="405">
        <v>29968</v>
      </c>
      <c r="E24" s="405">
        <v>13116</v>
      </c>
      <c r="F24" s="405">
        <v>35606</v>
      </c>
      <c r="G24" s="405">
        <v>25741</v>
      </c>
      <c r="H24" s="405">
        <v>9865</v>
      </c>
    </row>
    <row r="25" spans="1:8" s="337" customFormat="1" ht="21.75" customHeight="1">
      <c r="A25" s="334">
        <v>16</v>
      </c>
      <c r="B25" s="332" t="s">
        <v>739</v>
      </c>
      <c r="C25" s="405">
        <v>828836</v>
      </c>
      <c r="D25" s="405">
        <v>548085</v>
      </c>
      <c r="E25" s="405">
        <v>280751</v>
      </c>
      <c r="F25" s="405">
        <v>751990</v>
      </c>
      <c r="G25" s="405">
        <v>501864</v>
      </c>
      <c r="H25" s="405">
        <v>250126</v>
      </c>
    </row>
    <row r="26" spans="1:8" s="337" customFormat="1" ht="21.75" customHeight="1">
      <c r="A26" s="334">
        <v>17</v>
      </c>
      <c r="B26" s="332" t="s">
        <v>740</v>
      </c>
      <c r="C26" s="405">
        <v>111731</v>
      </c>
      <c r="D26" s="405">
        <v>77139</v>
      </c>
      <c r="E26" s="405">
        <v>34592</v>
      </c>
      <c r="F26" s="405">
        <v>99511</v>
      </c>
      <c r="G26" s="405">
        <v>70143</v>
      </c>
      <c r="H26" s="405">
        <v>29368</v>
      </c>
    </row>
    <row r="27" spans="1:8" s="337" customFormat="1" ht="21.75" customHeight="1">
      <c r="A27" s="334">
        <v>18</v>
      </c>
      <c r="B27" s="332" t="s">
        <v>741</v>
      </c>
      <c r="C27" s="405">
        <v>33746</v>
      </c>
      <c r="D27" s="405">
        <v>24080</v>
      </c>
      <c r="E27" s="405">
        <v>9666</v>
      </c>
      <c r="F27" s="405">
        <v>30034</v>
      </c>
      <c r="G27" s="405">
        <v>21663</v>
      </c>
      <c r="H27" s="405">
        <v>8371</v>
      </c>
    </row>
    <row r="28" spans="1:8" s="337" customFormat="1" ht="21.75" customHeight="1">
      <c r="A28" s="334">
        <v>19</v>
      </c>
      <c r="B28" s="336" t="s">
        <v>742</v>
      </c>
      <c r="C28" s="405">
        <v>79006</v>
      </c>
      <c r="D28" s="405">
        <v>55417</v>
      </c>
      <c r="E28" s="405">
        <v>23589</v>
      </c>
      <c r="F28" s="405">
        <v>65024</v>
      </c>
      <c r="G28" s="405">
        <v>46363</v>
      </c>
      <c r="H28" s="405">
        <v>18661</v>
      </c>
    </row>
    <row r="29" spans="1:8" s="337" customFormat="1" ht="21.75" customHeight="1">
      <c r="A29" s="334">
        <v>20</v>
      </c>
      <c r="B29" s="336" t="s">
        <v>743</v>
      </c>
      <c r="C29" s="405">
        <v>237982</v>
      </c>
      <c r="D29" s="405">
        <v>148696</v>
      </c>
      <c r="E29" s="405">
        <v>89286</v>
      </c>
      <c r="F29" s="405">
        <v>208570</v>
      </c>
      <c r="G29" s="405">
        <v>131943</v>
      </c>
      <c r="H29" s="405">
        <v>76627</v>
      </c>
    </row>
    <row r="30" spans="1:8" s="337" customFormat="1" ht="21.75" customHeight="1">
      <c r="A30" s="334">
        <v>21</v>
      </c>
      <c r="B30" s="336" t="s">
        <v>744</v>
      </c>
      <c r="C30" s="405">
        <v>214441</v>
      </c>
      <c r="D30" s="405">
        <v>156220</v>
      </c>
      <c r="E30" s="405">
        <v>58221</v>
      </c>
      <c r="F30" s="405">
        <v>178811</v>
      </c>
      <c r="G30" s="405">
        <v>135116</v>
      </c>
      <c r="H30" s="405">
        <v>43695</v>
      </c>
    </row>
    <row r="31" spans="1:8" s="337" customFormat="1" ht="21.75" customHeight="1">
      <c r="A31" s="334">
        <v>22</v>
      </c>
      <c r="B31" s="336" t="s">
        <v>745</v>
      </c>
      <c r="C31" s="405">
        <v>73100</v>
      </c>
      <c r="D31" s="405">
        <v>44909</v>
      </c>
      <c r="E31" s="405">
        <v>28191</v>
      </c>
      <c r="F31" s="405">
        <v>65266</v>
      </c>
      <c r="G31" s="405">
        <v>40450</v>
      </c>
      <c r="H31" s="405">
        <v>24816</v>
      </c>
    </row>
    <row r="32" spans="1:8" s="337" customFormat="1" ht="21.75" customHeight="1">
      <c r="A32" s="334">
        <v>23</v>
      </c>
      <c r="B32" s="336" t="s">
        <v>746</v>
      </c>
      <c r="C32" s="405">
        <v>104473</v>
      </c>
      <c r="D32" s="405">
        <v>80882</v>
      </c>
      <c r="E32" s="405">
        <v>23591</v>
      </c>
      <c r="F32" s="405">
        <v>90265</v>
      </c>
      <c r="G32" s="405">
        <v>71803</v>
      </c>
      <c r="H32" s="405">
        <v>18462</v>
      </c>
    </row>
    <row r="33" spans="1:8" s="337" customFormat="1" ht="21.75" customHeight="1">
      <c r="A33" s="334">
        <v>24</v>
      </c>
      <c r="B33" s="336" t="s">
        <v>747</v>
      </c>
      <c r="C33" s="405">
        <v>39960</v>
      </c>
      <c r="D33" s="405">
        <v>29453</v>
      </c>
      <c r="E33" s="405">
        <v>10507</v>
      </c>
      <c r="F33" s="405">
        <v>34827</v>
      </c>
      <c r="G33" s="405">
        <v>26193</v>
      </c>
      <c r="H33" s="405">
        <v>8634</v>
      </c>
    </row>
    <row r="34" spans="1:8" s="337" customFormat="1" ht="21.75" customHeight="1">
      <c r="A34" s="334">
        <v>25</v>
      </c>
      <c r="B34" s="336" t="s">
        <v>748</v>
      </c>
      <c r="C34" s="405">
        <v>110168</v>
      </c>
      <c r="D34" s="405">
        <v>82609</v>
      </c>
      <c r="E34" s="405">
        <v>27559</v>
      </c>
      <c r="F34" s="405">
        <v>95230</v>
      </c>
      <c r="G34" s="405">
        <v>73434</v>
      </c>
      <c r="H34" s="405">
        <v>21796</v>
      </c>
    </row>
    <row r="35" spans="1:8" s="337" customFormat="1" ht="21.75" customHeight="1">
      <c r="A35" s="334">
        <v>26</v>
      </c>
      <c r="B35" s="336" t="s">
        <v>749</v>
      </c>
      <c r="C35" s="405">
        <v>204165</v>
      </c>
      <c r="D35" s="405">
        <v>138231</v>
      </c>
      <c r="E35" s="405">
        <v>65934</v>
      </c>
      <c r="F35" s="405">
        <v>184780</v>
      </c>
      <c r="G35" s="405">
        <v>126176</v>
      </c>
      <c r="H35" s="405">
        <v>58604</v>
      </c>
    </row>
    <row r="36" spans="1:8" s="337" customFormat="1" ht="21.75" customHeight="1">
      <c r="A36" s="334">
        <v>27</v>
      </c>
      <c r="B36" s="336" t="s">
        <v>750</v>
      </c>
      <c r="C36" s="405">
        <v>399746</v>
      </c>
      <c r="D36" s="405">
        <v>310135</v>
      </c>
      <c r="E36" s="405">
        <v>89611</v>
      </c>
      <c r="F36" s="405">
        <v>351466</v>
      </c>
      <c r="G36" s="405">
        <v>279415</v>
      </c>
      <c r="H36" s="405">
        <v>72051</v>
      </c>
    </row>
    <row r="37" spans="1:8" s="337" customFormat="1" ht="21.75" customHeight="1">
      <c r="A37" s="331">
        <v>28</v>
      </c>
      <c r="B37" s="332" t="s">
        <v>751</v>
      </c>
      <c r="C37" s="405">
        <v>72433</v>
      </c>
      <c r="D37" s="405">
        <v>47626</v>
      </c>
      <c r="E37" s="405">
        <v>24807</v>
      </c>
      <c r="F37" s="405">
        <v>60644</v>
      </c>
      <c r="G37" s="405">
        <v>40647</v>
      </c>
      <c r="H37" s="405">
        <v>19997</v>
      </c>
    </row>
    <row r="38" spans="1:8" s="337" customFormat="1" ht="21.75" customHeight="1">
      <c r="A38" s="331">
        <v>29</v>
      </c>
      <c r="B38" s="332" t="s">
        <v>752</v>
      </c>
      <c r="C38" s="405">
        <v>18313</v>
      </c>
      <c r="D38" s="405">
        <v>13447</v>
      </c>
      <c r="E38" s="405">
        <v>4866</v>
      </c>
      <c r="F38" s="405">
        <v>16240</v>
      </c>
      <c r="G38" s="405">
        <v>12272</v>
      </c>
      <c r="H38" s="405">
        <v>3968</v>
      </c>
    </row>
    <row r="39" spans="1:8" s="337" customFormat="1" ht="21.75" customHeight="1">
      <c r="A39" s="331">
        <v>30</v>
      </c>
      <c r="B39" s="332" t="s">
        <v>753</v>
      </c>
      <c r="C39" s="405">
        <v>33529</v>
      </c>
      <c r="D39" s="405">
        <v>25370</v>
      </c>
      <c r="E39" s="405">
        <v>8159</v>
      </c>
      <c r="F39" s="405">
        <v>27439</v>
      </c>
      <c r="G39" s="405">
        <v>22120</v>
      </c>
      <c r="H39" s="405">
        <v>5319</v>
      </c>
    </row>
    <row r="40" spans="1:8" s="337" customFormat="1" ht="21.75" customHeight="1">
      <c r="A40" s="331">
        <v>31</v>
      </c>
      <c r="B40" s="332" t="s">
        <v>754</v>
      </c>
      <c r="C40" s="405">
        <v>231803</v>
      </c>
      <c r="D40" s="405">
        <v>165567</v>
      </c>
      <c r="E40" s="405">
        <v>66236</v>
      </c>
      <c r="F40" s="405">
        <v>187534</v>
      </c>
      <c r="G40" s="405">
        <v>138918</v>
      </c>
      <c r="H40" s="405">
        <v>48616</v>
      </c>
    </row>
    <row r="41" spans="1:8" s="337" customFormat="1" ht="21.75" customHeight="1">
      <c r="A41" s="331">
        <v>32</v>
      </c>
      <c r="B41" s="332" t="s">
        <v>755</v>
      </c>
      <c r="C41" s="405">
        <v>81225</v>
      </c>
      <c r="D41" s="405">
        <v>54594</v>
      </c>
      <c r="E41" s="405">
        <v>26631</v>
      </c>
      <c r="F41" s="405">
        <v>64365</v>
      </c>
      <c r="G41" s="405">
        <v>44568</v>
      </c>
      <c r="H41" s="405">
        <v>19797</v>
      </c>
    </row>
    <row r="42" spans="1:8" s="337" customFormat="1" ht="21.75" customHeight="1">
      <c r="A42" s="331">
        <v>33</v>
      </c>
      <c r="B42" s="332" t="s">
        <v>756</v>
      </c>
      <c r="C42" s="405">
        <v>337007</v>
      </c>
      <c r="D42" s="405">
        <v>237838</v>
      </c>
      <c r="E42" s="405">
        <v>99169</v>
      </c>
      <c r="F42" s="405">
        <v>287088</v>
      </c>
      <c r="G42" s="405">
        <v>206867</v>
      </c>
      <c r="H42" s="405">
        <v>80221</v>
      </c>
    </row>
    <row r="43" spans="1:8" s="337" customFormat="1" ht="21.75" customHeight="1">
      <c r="A43" s="331">
        <v>34</v>
      </c>
      <c r="B43" s="332" t="s">
        <v>757</v>
      </c>
      <c r="C43" s="405">
        <v>4889626</v>
      </c>
      <c r="D43" s="405">
        <v>3141172</v>
      </c>
      <c r="E43" s="405">
        <v>1748454</v>
      </c>
      <c r="F43" s="405">
        <v>4391743</v>
      </c>
      <c r="G43" s="405">
        <v>2861529</v>
      </c>
      <c r="H43" s="405">
        <v>1530214</v>
      </c>
    </row>
    <row r="44" spans="1:8" s="337" customFormat="1" ht="21.75" customHeight="1">
      <c r="A44" s="331">
        <v>35</v>
      </c>
      <c r="B44" s="332" t="s">
        <v>758</v>
      </c>
      <c r="C44" s="405">
        <v>1094645</v>
      </c>
      <c r="D44" s="405">
        <v>710772</v>
      </c>
      <c r="E44" s="405">
        <v>383873</v>
      </c>
      <c r="F44" s="405">
        <v>1000230</v>
      </c>
      <c r="G44" s="405">
        <v>653442</v>
      </c>
      <c r="H44" s="405">
        <v>346788</v>
      </c>
    </row>
    <row r="45" spans="1:8" s="337" customFormat="1" ht="21.75" customHeight="1">
      <c r="A45" s="331">
        <v>36</v>
      </c>
      <c r="B45" s="332" t="s">
        <v>759</v>
      </c>
      <c r="C45" s="405">
        <v>31351</v>
      </c>
      <c r="D45" s="405">
        <v>22323</v>
      </c>
      <c r="E45" s="405">
        <v>9028</v>
      </c>
      <c r="F45" s="405">
        <v>26920</v>
      </c>
      <c r="G45" s="405">
        <v>19529</v>
      </c>
      <c r="H45" s="405">
        <v>7391</v>
      </c>
    </row>
    <row r="46" spans="1:8" s="337" customFormat="1" ht="21.75" customHeight="1">
      <c r="A46" s="334">
        <v>37</v>
      </c>
      <c r="B46" s="332" t="s">
        <v>760</v>
      </c>
      <c r="C46" s="405">
        <v>62866</v>
      </c>
      <c r="D46" s="405">
        <v>43276</v>
      </c>
      <c r="E46" s="405">
        <v>19590</v>
      </c>
      <c r="F46" s="405">
        <v>54491</v>
      </c>
      <c r="G46" s="405">
        <v>38708</v>
      </c>
      <c r="H46" s="405">
        <v>15783</v>
      </c>
    </row>
    <row r="47" spans="1:8" s="337" customFormat="1" ht="21.75" customHeight="1">
      <c r="A47" s="334">
        <v>38</v>
      </c>
      <c r="B47" s="332" t="s">
        <v>761</v>
      </c>
      <c r="C47" s="405">
        <v>284636</v>
      </c>
      <c r="D47" s="405">
        <v>213732</v>
      </c>
      <c r="E47" s="405">
        <v>70904</v>
      </c>
      <c r="F47" s="405">
        <v>249943</v>
      </c>
      <c r="G47" s="405">
        <v>191450</v>
      </c>
      <c r="H47" s="405">
        <v>58493</v>
      </c>
    </row>
    <row r="48" spans="1:8" s="337" customFormat="1" ht="21.75" customHeight="1">
      <c r="A48" s="334">
        <v>39</v>
      </c>
      <c r="B48" s="332" t="s">
        <v>762</v>
      </c>
      <c r="C48" s="405">
        <v>81303</v>
      </c>
      <c r="D48" s="405">
        <v>52443</v>
      </c>
      <c r="E48" s="405">
        <v>28860</v>
      </c>
      <c r="F48" s="405">
        <v>74581</v>
      </c>
      <c r="G48" s="405">
        <v>48343</v>
      </c>
      <c r="H48" s="405">
        <v>26238</v>
      </c>
    </row>
    <row r="49" spans="1:8" s="337" customFormat="1" ht="21.75" customHeight="1">
      <c r="A49" s="334">
        <v>40</v>
      </c>
      <c r="B49" s="332" t="s">
        <v>763</v>
      </c>
      <c r="C49" s="405">
        <v>33597</v>
      </c>
      <c r="D49" s="405">
        <v>25227</v>
      </c>
      <c r="E49" s="405">
        <v>8370</v>
      </c>
      <c r="F49" s="405">
        <v>27729</v>
      </c>
      <c r="G49" s="405">
        <v>21587</v>
      </c>
      <c r="H49" s="405">
        <v>6142</v>
      </c>
    </row>
    <row r="50" spans="1:8" s="337" customFormat="1" ht="21.75" customHeight="1">
      <c r="A50" s="334">
        <v>41</v>
      </c>
      <c r="B50" s="332" t="s">
        <v>764</v>
      </c>
      <c r="C50" s="405">
        <v>633334</v>
      </c>
      <c r="D50" s="405">
        <v>454928</v>
      </c>
      <c r="E50" s="405">
        <v>178406</v>
      </c>
      <c r="F50" s="405">
        <v>578000</v>
      </c>
      <c r="G50" s="405">
        <v>420256</v>
      </c>
      <c r="H50" s="405">
        <v>157744</v>
      </c>
    </row>
    <row r="51" spans="1:8" s="337" customFormat="1" ht="21.75" customHeight="1">
      <c r="A51" s="334">
        <v>42</v>
      </c>
      <c r="B51" s="332" t="s">
        <v>765</v>
      </c>
      <c r="C51" s="405">
        <v>401542</v>
      </c>
      <c r="D51" s="405">
        <v>306417</v>
      </c>
      <c r="E51" s="405">
        <v>95125</v>
      </c>
      <c r="F51" s="405">
        <v>347562</v>
      </c>
      <c r="G51" s="405">
        <v>270382</v>
      </c>
      <c r="H51" s="405">
        <v>77180</v>
      </c>
    </row>
    <row r="52" spans="1:8" s="337" customFormat="1" ht="21.75" customHeight="1">
      <c r="A52" s="334">
        <v>43</v>
      </c>
      <c r="B52" s="332" t="s">
        <v>766</v>
      </c>
      <c r="C52" s="405">
        <v>108351</v>
      </c>
      <c r="D52" s="405">
        <v>78161</v>
      </c>
      <c r="E52" s="405">
        <v>30190</v>
      </c>
      <c r="F52" s="405">
        <v>92706</v>
      </c>
      <c r="G52" s="405">
        <v>68448</v>
      </c>
      <c r="H52" s="405">
        <v>24258</v>
      </c>
    </row>
    <row r="53" spans="1:8" s="337" customFormat="1" ht="21.75" customHeight="1">
      <c r="A53" s="334">
        <v>44</v>
      </c>
      <c r="B53" s="332" t="s">
        <v>767</v>
      </c>
      <c r="C53" s="405">
        <v>135182</v>
      </c>
      <c r="D53" s="405">
        <v>100390</v>
      </c>
      <c r="E53" s="405">
        <v>34792</v>
      </c>
      <c r="F53" s="405">
        <v>116864</v>
      </c>
      <c r="G53" s="405">
        <v>87903</v>
      </c>
      <c r="H53" s="405">
        <v>28961</v>
      </c>
    </row>
    <row r="54" spans="1:8" s="337" customFormat="1" ht="21.75" customHeight="1">
      <c r="A54" s="334">
        <v>45</v>
      </c>
      <c r="B54" s="336" t="s">
        <v>768</v>
      </c>
      <c r="C54" s="405">
        <v>314002</v>
      </c>
      <c r="D54" s="405">
        <v>214231</v>
      </c>
      <c r="E54" s="405">
        <v>99771</v>
      </c>
      <c r="F54" s="405">
        <v>268826</v>
      </c>
      <c r="G54" s="405">
        <v>186199</v>
      </c>
      <c r="H54" s="405">
        <v>82627</v>
      </c>
    </row>
    <row r="55" spans="1:8" s="337" customFormat="1" ht="21.75" customHeight="1">
      <c r="A55" s="334">
        <v>46</v>
      </c>
      <c r="B55" s="336" t="s">
        <v>769</v>
      </c>
      <c r="C55" s="405">
        <v>196769</v>
      </c>
      <c r="D55" s="405">
        <v>154373</v>
      </c>
      <c r="E55" s="405">
        <v>42396</v>
      </c>
      <c r="F55" s="405">
        <v>167084</v>
      </c>
      <c r="G55" s="405">
        <v>134663</v>
      </c>
      <c r="H55" s="405">
        <v>32421</v>
      </c>
    </row>
    <row r="56" spans="1:8" s="337" customFormat="1" ht="21.75" customHeight="1">
      <c r="A56" s="334">
        <v>47</v>
      </c>
      <c r="B56" s="336" t="s">
        <v>770</v>
      </c>
      <c r="C56" s="405">
        <v>117789</v>
      </c>
      <c r="D56" s="405">
        <v>90018</v>
      </c>
      <c r="E56" s="405">
        <v>27771</v>
      </c>
      <c r="F56" s="405">
        <v>100801</v>
      </c>
      <c r="G56" s="405">
        <v>79839</v>
      </c>
      <c r="H56" s="405">
        <v>20962</v>
      </c>
    </row>
    <row r="57" spans="1:8" s="337" customFormat="1" ht="21.75" customHeight="1">
      <c r="A57" s="334">
        <v>48</v>
      </c>
      <c r="B57" s="336" t="s">
        <v>771</v>
      </c>
      <c r="C57" s="405">
        <v>287536</v>
      </c>
      <c r="D57" s="405">
        <v>200771</v>
      </c>
      <c r="E57" s="405">
        <v>86765</v>
      </c>
      <c r="F57" s="405">
        <v>265746</v>
      </c>
      <c r="G57" s="405">
        <v>187191</v>
      </c>
      <c r="H57" s="405">
        <v>78555</v>
      </c>
    </row>
    <row r="58" spans="1:8" s="337" customFormat="1" ht="21.75" customHeight="1">
      <c r="A58" s="334">
        <v>49</v>
      </c>
      <c r="B58" s="336" t="s">
        <v>772</v>
      </c>
      <c r="C58" s="405">
        <v>41662</v>
      </c>
      <c r="D58" s="405">
        <v>30206</v>
      </c>
      <c r="E58" s="405">
        <v>11456</v>
      </c>
      <c r="F58" s="405">
        <v>32335</v>
      </c>
      <c r="G58" s="405">
        <v>24476</v>
      </c>
      <c r="H58" s="405">
        <v>7859</v>
      </c>
    </row>
    <row r="59" spans="1:8" s="337" customFormat="1" ht="21.75" customHeight="1">
      <c r="A59" s="334">
        <v>50</v>
      </c>
      <c r="B59" s="336" t="s">
        <v>773</v>
      </c>
      <c r="C59" s="405">
        <v>53759</v>
      </c>
      <c r="D59" s="405">
        <v>39000</v>
      </c>
      <c r="E59" s="405">
        <v>14759</v>
      </c>
      <c r="F59" s="405">
        <v>45877</v>
      </c>
      <c r="G59" s="405">
        <v>33874</v>
      </c>
      <c r="H59" s="405">
        <v>12003</v>
      </c>
    </row>
    <row r="60" spans="1:8" s="337" customFormat="1" ht="21.75" customHeight="1">
      <c r="A60" s="334">
        <v>51</v>
      </c>
      <c r="B60" s="336" t="s">
        <v>774</v>
      </c>
      <c r="C60" s="405">
        <v>47472</v>
      </c>
      <c r="D60" s="405">
        <v>34676</v>
      </c>
      <c r="E60" s="405">
        <v>12796</v>
      </c>
      <c r="F60" s="405">
        <v>40359</v>
      </c>
      <c r="G60" s="405">
        <v>30268</v>
      </c>
      <c r="H60" s="405">
        <v>10091</v>
      </c>
    </row>
    <row r="61" spans="1:8" s="337" customFormat="1" ht="21.75" customHeight="1">
      <c r="A61" s="334">
        <v>52</v>
      </c>
      <c r="B61" s="336" t="s">
        <v>775</v>
      </c>
      <c r="C61" s="405">
        <v>115962</v>
      </c>
      <c r="D61" s="405">
        <v>74835</v>
      </c>
      <c r="E61" s="405">
        <v>41127</v>
      </c>
      <c r="F61" s="405">
        <v>95311</v>
      </c>
      <c r="G61" s="405">
        <v>61593</v>
      </c>
      <c r="H61" s="405">
        <v>33718</v>
      </c>
    </row>
    <row r="62" spans="1:8" s="337" customFormat="1" ht="21.75" customHeight="1">
      <c r="A62" s="334">
        <v>53</v>
      </c>
      <c r="B62" s="336" t="s">
        <v>776</v>
      </c>
      <c r="C62" s="405">
        <v>68251</v>
      </c>
      <c r="D62" s="405">
        <v>50153</v>
      </c>
      <c r="E62" s="405">
        <v>18098</v>
      </c>
      <c r="F62" s="405">
        <v>58578</v>
      </c>
      <c r="G62" s="405">
        <v>43719</v>
      </c>
      <c r="H62" s="405">
        <v>14859</v>
      </c>
    </row>
    <row r="63" spans="1:8" s="337" customFormat="1" ht="21.75" customHeight="1">
      <c r="A63" s="331">
        <v>54</v>
      </c>
      <c r="B63" s="332" t="s">
        <v>777</v>
      </c>
      <c r="C63" s="405">
        <v>237419</v>
      </c>
      <c r="D63" s="405">
        <v>165330</v>
      </c>
      <c r="E63" s="405">
        <v>72089</v>
      </c>
      <c r="F63" s="405">
        <v>202384</v>
      </c>
      <c r="G63" s="405">
        <v>143228</v>
      </c>
      <c r="H63" s="405">
        <v>59156</v>
      </c>
    </row>
    <row r="64" spans="1:8" s="337" customFormat="1" ht="21.75" customHeight="1">
      <c r="A64" s="331">
        <v>55</v>
      </c>
      <c r="B64" s="332" t="s">
        <v>778</v>
      </c>
      <c r="C64" s="405">
        <v>223743</v>
      </c>
      <c r="D64" s="405">
        <v>148920</v>
      </c>
      <c r="E64" s="405">
        <v>74823</v>
      </c>
      <c r="F64" s="405">
        <v>189408</v>
      </c>
      <c r="G64" s="405">
        <v>127513</v>
      </c>
      <c r="H64" s="405">
        <v>61895</v>
      </c>
    </row>
    <row r="65" spans="1:8" s="337" customFormat="1" ht="21.75" customHeight="1">
      <c r="A65" s="331">
        <v>56</v>
      </c>
      <c r="B65" s="332" t="s">
        <v>779</v>
      </c>
      <c r="C65" s="405">
        <v>39281</v>
      </c>
      <c r="D65" s="405">
        <v>30223</v>
      </c>
      <c r="E65" s="405">
        <v>9058</v>
      </c>
      <c r="F65" s="405">
        <v>32111</v>
      </c>
      <c r="G65" s="405">
        <v>26057</v>
      </c>
      <c r="H65" s="405">
        <v>6054</v>
      </c>
    </row>
    <row r="66" spans="1:8" s="337" customFormat="1" ht="21.75" customHeight="1">
      <c r="A66" s="331">
        <v>57</v>
      </c>
      <c r="B66" s="332" t="s">
        <v>780</v>
      </c>
      <c r="C66" s="405">
        <v>32945</v>
      </c>
      <c r="D66" s="405">
        <v>21565</v>
      </c>
      <c r="E66" s="405">
        <v>11380</v>
      </c>
      <c r="F66" s="405">
        <v>27951</v>
      </c>
      <c r="G66" s="405">
        <v>18581</v>
      </c>
      <c r="H66" s="405">
        <v>9370</v>
      </c>
    </row>
    <row r="67" spans="1:8" s="337" customFormat="1" ht="21.75" customHeight="1">
      <c r="A67" s="331">
        <v>58</v>
      </c>
      <c r="B67" s="332" t="s">
        <v>781</v>
      </c>
      <c r="C67" s="405">
        <v>98744</v>
      </c>
      <c r="D67" s="405">
        <v>73247</v>
      </c>
      <c r="E67" s="405">
        <v>25497</v>
      </c>
      <c r="F67" s="405">
        <v>85055</v>
      </c>
      <c r="G67" s="405">
        <v>64758</v>
      </c>
      <c r="H67" s="405">
        <v>20297</v>
      </c>
    </row>
    <row r="68" spans="1:8" s="337" customFormat="1" ht="21.75" customHeight="1">
      <c r="A68" s="331">
        <v>59</v>
      </c>
      <c r="B68" s="332" t="s">
        <v>782</v>
      </c>
      <c r="C68" s="405">
        <v>335336</v>
      </c>
      <c r="D68" s="405">
        <v>227345</v>
      </c>
      <c r="E68" s="405">
        <v>107991</v>
      </c>
      <c r="F68" s="405">
        <v>311784</v>
      </c>
      <c r="G68" s="405">
        <v>212671</v>
      </c>
      <c r="H68" s="405">
        <v>99113</v>
      </c>
    </row>
    <row r="69" spans="1:8" s="337" customFormat="1" ht="21.75" customHeight="1">
      <c r="A69" s="331">
        <v>60</v>
      </c>
      <c r="B69" s="332" t="s">
        <v>783</v>
      </c>
      <c r="C69" s="405">
        <v>83326</v>
      </c>
      <c r="D69" s="405">
        <v>57289</v>
      </c>
      <c r="E69" s="405">
        <v>26037</v>
      </c>
      <c r="F69" s="405">
        <v>67209</v>
      </c>
      <c r="G69" s="405">
        <v>47338</v>
      </c>
      <c r="H69" s="405">
        <v>19871</v>
      </c>
    </row>
    <row r="70" spans="1:8" s="337" customFormat="1" ht="21.75" customHeight="1">
      <c r="A70" s="331">
        <v>61</v>
      </c>
      <c r="B70" s="332" t="s">
        <v>784</v>
      </c>
      <c r="C70" s="405">
        <v>142912</v>
      </c>
      <c r="D70" s="405">
        <v>99018</v>
      </c>
      <c r="E70" s="405">
        <v>43894</v>
      </c>
      <c r="F70" s="405">
        <v>123901</v>
      </c>
      <c r="G70" s="405">
        <v>87271</v>
      </c>
      <c r="H70" s="405">
        <v>36630</v>
      </c>
    </row>
    <row r="71" spans="1:8" s="337" customFormat="1" ht="21.75" customHeight="1">
      <c r="A71" s="331">
        <v>62</v>
      </c>
      <c r="B71" s="332" t="s">
        <v>785</v>
      </c>
      <c r="C71" s="405">
        <v>11039</v>
      </c>
      <c r="D71" s="405">
        <v>7976</v>
      </c>
      <c r="E71" s="405">
        <v>3063</v>
      </c>
      <c r="F71" s="405">
        <v>10263</v>
      </c>
      <c r="G71" s="405">
        <v>7569</v>
      </c>
      <c r="H71" s="405">
        <v>2694</v>
      </c>
    </row>
    <row r="72" spans="1:8" s="337" customFormat="1" ht="21.75" customHeight="1">
      <c r="A72" s="331">
        <v>63</v>
      </c>
      <c r="B72" s="332" t="s">
        <v>786</v>
      </c>
      <c r="C72" s="405">
        <v>206321</v>
      </c>
      <c r="D72" s="405">
        <v>152173</v>
      </c>
      <c r="E72" s="405">
        <v>54148</v>
      </c>
      <c r="F72" s="405">
        <v>163835</v>
      </c>
      <c r="G72" s="405">
        <v>124615</v>
      </c>
      <c r="H72" s="405">
        <v>39220</v>
      </c>
    </row>
    <row r="73" spans="1:8" s="337" customFormat="1" ht="21.75" customHeight="1">
      <c r="A73" s="331">
        <v>64</v>
      </c>
      <c r="B73" s="332" t="s">
        <v>787</v>
      </c>
      <c r="C73" s="405">
        <v>83471</v>
      </c>
      <c r="D73" s="405">
        <v>56029</v>
      </c>
      <c r="E73" s="405">
        <v>27442</v>
      </c>
      <c r="F73" s="405">
        <v>73290</v>
      </c>
      <c r="G73" s="405">
        <v>50026</v>
      </c>
      <c r="H73" s="405">
        <v>23264</v>
      </c>
    </row>
    <row r="74" spans="1:8" s="337" customFormat="1" ht="21.75" customHeight="1">
      <c r="A74" s="331">
        <v>65</v>
      </c>
      <c r="B74" s="332" t="s">
        <v>788</v>
      </c>
      <c r="C74" s="405">
        <v>128390</v>
      </c>
      <c r="D74" s="405">
        <v>93082</v>
      </c>
      <c r="E74" s="405">
        <v>35308</v>
      </c>
      <c r="F74" s="405">
        <v>103897</v>
      </c>
      <c r="G74" s="405">
        <v>79354</v>
      </c>
      <c r="H74" s="405">
        <v>24543</v>
      </c>
    </row>
    <row r="75" spans="1:8" s="337" customFormat="1" ht="21.75" customHeight="1">
      <c r="A75" s="331">
        <v>66</v>
      </c>
      <c r="B75" s="332" t="s">
        <v>789</v>
      </c>
      <c r="C75" s="405">
        <v>54939</v>
      </c>
      <c r="D75" s="405">
        <v>41248</v>
      </c>
      <c r="E75" s="405">
        <v>13691</v>
      </c>
      <c r="F75" s="405">
        <v>45738</v>
      </c>
      <c r="G75" s="405">
        <v>35246</v>
      </c>
      <c r="H75" s="405">
        <v>10492</v>
      </c>
    </row>
    <row r="76" spans="1:8" s="337" customFormat="1" ht="21.75" customHeight="1">
      <c r="A76" s="331">
        <v>67</v>
      </c>
      <c r="B76" s="332" t="s">
        <v>790</v>
      </c>
      <c r="C76" s="405">
        <v>108712</v>
      </c>
      <c r="D76" s="405">
        <v>79516</v>
      </c>
      <c r="E76" s="405">
        <v>29196</v>
      </c>
      <c r="F76" s="405">
        <v>93320</v>
      </c>
      <c r="G76" s="405">
        <v>69570</v>
      </c>
      <c r="H76" s="405">
        <v>23750</v>
      </c>
    </row>
    <row r="77" spans="1:8" s="337" customFormat="1" ht="21.75" customHeight="1">
      <c r="A77" s="334">
        <v>68</v>
      </c>
      <c r="B77" s="332" t="s">
        <v>791</v>
      </c>
      <c r="C77" s="405">
        <v>69151</v>
      </c>
      <c r="D77" s="405">
        <v>52599</v>
      </c>
      <c r="E77" s="405">
        <v>16552</v>
      </c>
      <c r="F77" s="405">
        <v>59555</v>
      </c>
      <c r="G77" s="405">
        <v>45945</v>
      </c>
      <c r="H77" s="405">
        <v>13610</v>
      </c>
    </row>
    <row r="78" spans="1:8" s="337" customFormat="1" ht="21.75" customHeight="1">
      <c r="A78" s="334">
        <v>69</v>
      </c>
      <c r="B78" s="332" t="s">
        <v>792</v>
      </c>
      <c r="C78" s="405">
        <v>12130</v>
      </c>
      <c r="D78" s="405">
        <v>9136</v>
      </c>
      <c r="E78" s="405">
        <v>2994</v>
      </c>
      <c r="F78" s="405">
        <v>10232</v>
      </c>
      <c r="G78" s="405">
        <v>7879</v>
      </c>
      <c r="H78" s="405">
        <v>2353</v>
      </c>
    </row>
    <row r="79" spans="1:8" s="337" customFormat="1" ht="21.75" customHeight="1">
      <c r="A79" s="334">
        <v>70</v>
      </c>
      <c r="B79" s="332" t="s">
        <v>793</v>
      </c>
      <c r="C79" s="405">
        <v>50563</v>
      </c>
      <c r="D79" s="405">
        <v>34772</v>
      </c>
      <c r="E79" s="405">
        <v>15791</v>
      </c>
      <c r="F79" s="405">
        <v>45139</v>
      </c>
      <c r="G79" s="405">
        <v>31149</v>
      </c>
      <c r="H79" s="405">
        <v>13990</v>
      </c>
    </row>
    <row r="80" spans="1:8" s="337" customFormat="1" ht="21.75" customHeight="1">
      <c r="A80" s="334">
        <v>71</v>
      </c>
      <c r="B80" s="332" t="s">
        <v>794</v>
      </c>
      <c r="C80" s="405">
        <v>46819</v>
      </c>
      <c r="D80" s="405">
        <v>34411</v>
      </c>
      <c r="E80" s="405">
        <v>12408</v>
      </c>
      <c r="F80" s="405">
        <v>40079</v>
      </c>
      <c r="G80" s="405">
        <v>30209</v>
      </c>
      <c r="H80" s="405">
        <v>9870</v>
      </c>
    </row>
    <row r="81" spans="1:8" s="337" customFormat="1" ht="21.75" customHeight="1">
      <c r="A81" s="334">
        <v>72</v>
      </c>
      <c r="B81" s="332" t="s">
        <v>795</v>
      </c>
      <c r="C81" s="405">
        <v>102267</v>
      </c>
      <c r="D81" s="405">
        <v>74965</v>
      </c>
      <c r="E81" s="405">
        <v>27302</v>
      </c>
      <c r="F81" s="405">
        <v>87718</v>
      </c>
      <c r="G81" s="405">
        <v>65776</v>
      </c>
      <c r="H81" s="405">
        <v>21942</v>
      </c>
    </row>
    <row r="82" spans="1:8" s="337" customFormat="1" ht="21.75" customHeight="1">
      <c r="A82" s="334">
        <v>73</v>
      </c>
      <c r="B82" s="332" t="s">
        <v>796</v>
      </c>
      <c r="C82" s="405">
        <v>64294</v>
      </c>
      <c r="D82" s="405">
        <v>50698</v>
      </c>
      <c r="E82" s="405">
        <v>13596</v>
      </c>
      <c r="F82" s="405">
        <v>52839</v>
      </c>
      <c r="G82" s="405">
        <v>43218</v>
      </c>
      <c r="H82" s="405">
        <v>9621</v>
      </c>
    </row>
    <row r="83" spans="1:8" s="337" customFormat="1" ht="21.75" customHeight="1">
      <c r="A83" s="334">
        <v>74</v>
      </c>
      <c r="B83" s="332" t="s">
        <v>797</v>
      </c>
      <c r="C83" s="405">
        <v>34937</v>
      </c>
      <c r="D83" s="405">
        <v>23450</v>
      </c>
      <c r="E83" s="405">
        <v>11487</v>
      </c>
      <c r="F83" s="405">
        <v>30172</v>
      </c>
      <c r="G83" s="405">
        <v>20655</v>
      </c>
      <c r="H83" s="405">
        <v>9517</v>
      </c>
    </row>
    <row r="84" spans="1:8" s="337" customFormat="1" ht="21.75" customHeight="1">
      <c r="A84" s="334">
        <v>75</v>
      </c>
      <c r="B84" s="332" t="s">
        <v>798</v>
      </c>
      <c r="C84" s="405">
        <v>12472</v>
      </c>
      <c r="D84" s="405">
        <v>8697</v>
      </c>
      <c r="E84" s="405">
        <v>3775</v>
      </c>
      <c r="F84" s="405">
        <v>9711</v>
      </c>
      <c r="G84" s="405">
        <v>7020</v>
      </c>
      <c r="H84" s="405">
        <v>2691</v>
      </c>
    </row>
    <row r="85" spans="1:8" s="337" customFormat="1" ht="21.75" customHeight="1">
      <c r="A85" s="334">
        <v>76</v>
      </c>
      <c r="B85" s="336" t="s">
        <v>799</v>
      </c>
      <c r="C85" s="405">
        <v>22851</v>
      </c>
      <c r="D85" s="405">
        <v>16442</v>
      </c>
      <c r="E85" s="405">
        <v>6409</v>
      </c>
      <c r="F85" s="405">
        <v>18865</v>
      </c>
      <c r="G85" s="405">
        <v>14149</v>
      </c>
      <c r="H85" s="405">
        <v>4716</v>
      </c>
    </row>
    <row r="86" spans="1:8" s="337" customFormat="1" ht="21.75" customHeight="1">
      <c r="A86" s="334">
        <v>77</v>
      </c>
      <c r="B86" s="336" t="s">
        <v>800</v>
      </c>
      <c r="C86" s="405">
        <v>77777</v>
      </c>
      <c r="D86" s="405">
        <v>58681</v>
      </c>
      <c r="E86" s="405">
        <v>19096</v>
      </c>
      <c r="F86" s="405">
        <v>72211</v>
      </c>
      <c r="G86" s="405">
        <v>55322</v>
      </c>
      <c r="H86" s="405">
        <v>16889</v>
      </c>
    </row>
    <row r="87" spans="1:8" s="337" customFormat="1" ht="21.75" customHeight="1">
      <c r="A87" s="334">
        <v>78</v>
      </c>
      <c r="B87" s="336" t="s">
        <v>801</v>
      </c>
      <c r="C87" s="405">
        <v>43955</v>
      </c>
      <c r="D87" s="405">
        <v>31292</v>
      </c>
      <c r="E87" s="405">
        <v>12663</v>
      </c>
      <c r="F87" s="405">
        <v>37664</v>
      </c>
      <c r="G87" s="405">
        <v>27283</v>
      </c>
      <c r="H87" s="405">
        <v>10381</v>
      </c>
    </row>
    <row r="88" spans="1:8" s="337" customFormat="1" ht="21.75" customHeight="1">
      <c r="A88" s="334">
        <v>79</v>
      </c>
      <c r="B88" s="336" t="s">
        <v>802</v>
      </c>
      <c r="C88" s="405">
        <v>22811</v>
      </c>
      <c r="D88" s="405">
        <v>16568</v>
      </c>
      <c r="E88" s="405">
        <v>6243</v>
      </c>
      <c r="F88" s="405">
        <v>18548</v>
      </c>
      <c r="G88" s="405">
        <v>13718</v>
      </c>
      <c r="H88" s="405">
        <v>4830</v>
      </c>
    </row>
    <row r="89" spans="1:8" s="337" customFormat="1" ht="21.75" customHeight="1">
      <c r="A89" s="334">
        <v>80</v>
      </c>
      <c r="B89" s="336" t="s">
        <v>803</v>
      </c>
      <c r="C89" s="405">
        <v>74664</v>
      </c>
      <c r="D89" s="405">
        <v>54597</v>
      </c>
      <c r="E89" s="405">
        <v>20067</v>
      </c>
      <c r="F89" s="405">
        <v>59987</v>
      </c>
      <c r="G89" s="405">
        <v>45337</v>
      </c>
      <c r="H89" s="405">
        <v>14650</v>
      </c>
    </row>
    <row r="90" spans="1:8" s="337" customFormat="1" ht="21.75" customHeight="1">
      <c r="A90" s="334">
        <v>81</v>
      </c>
      <c r="B90" s="336" t="s">
        <v>804</v>
      </c>
      <c r="C90" s="405">
        <v>91069</v>
      </c>
      <c r="D90" s="405">
        <v>60124</v>
      </c>
      <c r="E90" s="405">
        <v>30945</v>
      </c>
      <c r="F90" s="405">
        <v>80178</v>
      </c>
      <c r="G90" s="405">
        <v>53517</v>
      </c>
      <c r="H90" s="405">
        <v>26661</v>
      </c>
    </row>
    <row r="91" spans="1:8" s="337" customFormat="1" ht="27.75" customHeight="1">
      <c r="A91" s="710" t="s">
        <v>579</v>
      </c>
      <c r="B91" s="710"/>
      <c r="C91" s="406">
        <v>18324664</v>
      </c>
      <c r="D91" s="406">
        <v>12465524</v>
      </c>
      <c r="E91" s="406">
        <v>5859140</v>
      </c>
      <c r="F91" s="406">
        <v>16033979</v>
      </c>
      <c r="G91" s="406">
        <v>11102725</v>
      </c>
      <c r="H91" s="406">
        <v>4931254</v>
      </c>
    </row>
    <row r="92" spans="1:19" ht="19.5" customHeight="1">
      <c r="A92" s="708" t="s">
        <v>826</v>
      </c>
      <c r="B92" s="708"/>
      <c r="C92" s="708"/>
      <c r="D92" s="708"/>
      <c r="E92" s="708"/>
      <c r="F92" s="708"/>
      <c r="G92" s="708"/>
      <c r="H92" s="708"/>
      <c r="I92" s="243"/>
      <c r="J92" s="243"/>
      <c r="K92" s="243"/>
      <c r="L92" s="243"/>
      <c r="M92" s="243" t="s">
        <v>123</v>
      </c>
      <c r="N92" s="243"/>
      <c r="O92" s="243"/>
      <c r="P92" s="243"/>
      <c r="Q92" s="243"/>
      <c r="R92" s="243"/>
      <c r="S92" s="243"/>
    </row>
    <row r="93" spans="1:19" ht="14.25" customHeight="1">
      <c r="A93" s="705" t="s">
        <v>827</v>
      </c>
      <c r="B93" s="705"/>
      <c r="C93" s="705"/>
      <c r="D93" s="705"/>
      <c r="E93" s="705"/>
      <c r="F93" s="705"/>
      <c r="G93" s="705"/>
      <c r="H93" s="705"/>
      <c r="I93" s="243"/>
      <c r="J93" s="243"/>
      <c r="K93" s="243"/>
      <c r="L93" s="243"/>
      <c r="M93" s="243"/>
      <c r="N93" s="243"/>
      <c r="O93" s="243"/>
      <c r="P93" s="243"/>
      <c r="Q93" s="243"/>
      <c r="R93" s="243"/>
      <c r="S93" s="243"/>
    </row>
  </sheetData>
  <sheetProtection/>
  <mergeCells count="8">
    <mergeCell ref="G6:H6"/>
    <mergeCell ref="A92:H92"/>
    <mergeCell ref="A93:H93"/>
    <mergeCell ref="A7:A9"/>
    <mergeCell ref="B7:B9"/>
    <mergeCell ref="C7:E7"/>
    <mergeCell ref="F7:H7"/>
    <mergeCell ref="A91:B91"/>
  </mergeCells>
  <printOptions horizontalCentered="1"/>
  <pageMargins left="0.2362204724409449" right="0.2362204724409449" top="0" bottom="0" header="0.31496062992125984" footer="0.31496062992125984"/>
  <pageSetup fitToHeight="0" horizontalDpi="600" verticalDpi="600" orientation="portrait" paperSize="9" scale="75" r:id="rId2"/>
  <rowBreaks count="1" manualBreakCount="1">
    <brk id="49" max="7" man="1"/>
  </rowBreaks>
  <drawing r:id="rId1"/>
</worksheet>
</file>

<file path=xl/worksheets/sheet14.xml><?xml version="1.0" encoding="utf-8"?>
<worksheet xmlns="http://schemas.openxmlformats.org/spreadsheetml/2006/main" xmlns:r="http://schemas.openxmlformats.org/officeDocument/2006/relationships">
  <sheetPr codeName="Sayfa15">
    <tabColor theme="4" tint="0.39998000860214233"/>
    <pageSetUpPr fitToPage="1"/>
  </sheetPr>
  <dimension ref="A4:Z93"/>
  <sheetViews>
    <sheetView showGridLines="0" zoomScale="93" zoomScaleNormal="93" zoomScaleSheetLayoutView="100" workbookViewId="0" topLeftCell="A1">
      <selection activeCell="AD22" sqref="AD22"/>
    </sheetView>
  </sheetViews>
  <sheetFormatPr defaultColWidth="9.140625" defaultRowHeight="12.75"/>
  <cols>
    <col min="1" max="1" width="6.421875" style="2" customWidth="1"/>
    <col min="2" max="2" width="18.57421875" style="2" bestFit="1" customWidth="1"/>
    <col min="3" max="3" width="12.421875" style="72" bestFit="1" customWidth="1"/>
    <col min="4" max="4" width="11.00390625" style="72" bestFit="1" customWidth="1"/>
    <col min="5" max="5" width="11.57421875" style="10" bestFit="1" customWidth="1"/>
    <col min="6" max="6" width="12.28125" style="10" bestFit="1" customWidth="1"/>
    <col min="7" max="7" width="8.7109375" style="10" bestFit="1" customWidth="1"/>
    <col min="8" max="8" width="9.8515625" style="59" bestFit="1" customWidth="1"/>
    <col min="9" max="9" width="11.00390625" style="2" bestFit="1" customWidth="1"/>
    <col min="10" max="10" width="11.421875" style="2" bestFit="1" customWidth="1"/>
    <col min="11" max="12" width="11.57421875" style="2" bestFit="1" customWidth="1"/>
    <col min="13" max="13" width="11.7109375" style="2" bestFit="1" customWidth="1"/>
    <col min="14" max="15" width="12.57421875" style="2" bestFit="1" customWidth="1"/>
    <col min="16" max="16" width="10.8515625" style="2" bestFit="1" customWidth="1"/>
    <col min="17" max="17" width="11.140625" style="2" bestFit="1" customWidth="1"/>
    <col min="18" max="18" width="11.7109375" style="2" bestFit="1" customWidth="1"/>
    <col min="19" max="19" width="11.57421875" style="2" bestFit="1" customWidth="1"/>
    <col min="20" max="20" width="12.421875" style="2" bestFit="1" customWidth="1"/>
    <col min="21" max="22" width="12.57421875" style="2" bestFit="1" customWidth="1"/>
    <col min="23" max="23" width="12.7109375" style="2" customWidth="1"/>
    <col min="24" max="24" width="18.28125" style="2" customWidth="1"/>
    <col min="25" max="25" width="13.140625" style="2" customWidth="1"/>
    <col min="26" max="26" width="14.57421875" style="2" customWidth="1"/>
    <col min="27" max="27" width="9.140625" style="2" customWidth="1"/>
    <col min="28" max="16384" width="9.140625" style="2" customWidth="1"/>
  </cols>
  <sheetData>
    <row r="1" ht="18.75" customHeight="1"/>
    <row r="2" ht="18.75" customHeight="1"/>
    <row r="3" ht="18.75" customHeight="1"/>
    <row r="4" spans="1:24" ht="27" customHeight="1">
      <c r="A4" s="59" t="s">
        <v>184</v>
      </c>
      <c r="B4" s="70"/>
      <c r="C4" s="69"/>
      <c r="D4" s="69"/>
      <c r="E4" s="70"/>
      <c r="F4" s="70"/>
      <c r="G4" s="70"/>
      <c r="H4" s="70"/>
      <c r="I4" s="73"/>
      <c r="J4" s="73"/>
      <c r="K4" s="73"/>
      <c r="L4" s="73"/>
      <c r="M4" s="73"/>
      <c r="N4" s="73"/>
      <c r="O4" s="73"/>
      <c r="P4" s="73"/>
      <c r="Q4" s="73"/>
      <c r="R4" s="73"/>
      <c r="S4" s="73"/>
      <c r="T4" s="73"/>
      <c r="U4" s="73"/>
      <c r="V4" s="73"/>
      <c r="W4" s="70"/>
      <c r="X4" s="70"/>
    </row>
    <row r="5" spans="1:26" s="99" customFormat="1" ht="15" customHeight="1">
      <c r="A5" s="115" t="s">
        <v>455</v>
      </c>
      <c r="B5" s="111"/>
      <c r="C5" s="179"/>
      <c r="D5" s="179"/>
      <c r="E5" s="138"/>
      <c r="F5" s="138"/>
      <c r="G5" s="138"/>
      <c r="H5" s="138"/>
      <c r="I5" s="180"/>
      <c r="J5" s="181"/>
      <c r="K5" s="181"/>
      <c r="L5" s="181"/>
      <c r="M5" s="181"/>
      <c r="N5" s="181"/>
      <c r="O5" s="181"/>
      <c r="P5" s="181"/>
      <c r="Q5" s="181"/>
      <c r="R5" s="181"/>
      <c r="S5" s="181"/>
      <c r="T5" s="181"/>
      <c r="U5" s="181"/>
      <c r="V5" s="181"/>
      <c r="W5" s="182"/>
      <c r="X5" s="189" t="s">
        <v>123</v>
      </c>
      <c r="Y5" s="707" t="s">
        <v>932</v>
      </c>
      <c r="Z5" s="707"/>
    </row>
    <row r="6" spans="1:26" s="12" customFormat="1" ht="30" customHeight="1">
      <c r="A6" s="713" t="s">
        <v>805</v>
      </c>
      <c r="B6" s="709" t="s">
        <v>808</v>
      </c>
      <c r="C6" s="709" t="s">
        <v>457</v>
      </c>
      <c r="D6" s="709"/>
      <c r="E6" s="709"/>
      <c r="F6" s="709"/>
      <c r="G6" s="709"/>
      <c r="H6" s="709"/>
      <c r="I6" s="711" t="s">
        <v>458</v>
      </c>
      <c r="J6" s="711"/>
      <c r="K6" s="711"/>
      <c r="L6" s="711"/>
      <c r="M6" s="711"/>
      <c r="N6" s="711"/>
      <c r="O6" s="711"/>
      <c r="P6" s="711" t="s">
        <v>563</v>
      </c>
      <c r="Q6" s="711"/>
      <c r="R6" s="711"/>
      <c r="S6" s="711"/>
      <c r="T6" s="711"/>
      <c r="U6" s="711"/>
      <c r="V6" s="711"/>
      <c r="W6" s="709" t="s">
        <v>577</v>
      </c>
      <c r="X6" s="709" t="s">
        <v>578</v>
      </c>
      <c r="Y6" s="709" t="s">
        <v>470</v>
      </c>
      <c r="Z6" s="709" t="s">
        <v>471</v>
      </c>
    </row>
    <row r="7" spans="1:26" s="12" customFormat="1" ht="30" customHeight="1">
      <c r="A7" s="714"/>
      <c r="B7" s="709"/>
      <c r="C7" s="709"/>
      <c r="D7" s="709"/>
      <c r="E7" s="709"/>
      <c r="F7" s="709"/>
      <c r="G7" s="709"/>
      <c r="H7" s="709"/>
      <c r="I7" s="711"/>
      <c r="J7" s="711"/>
      <c r="K7" s="711"/>
      <c r="L7" s="711"/>
      <c r="M7" s="711"/>
      <c r="N7" s="711"/>
      <c r="O7" s="711"/>
      <c r="P7" s="711"/>
      <c r="Q7" s="711"/>
      <c r="R7" s="711"/>
      <c r="S7" s="711"/>
      <c r="T7" s="711"/>
      <c r="U7" s="711"/>
      <c r="V7" s="711"/>
      <c r="W7" s="709"/>
      <c r="X7" s="709"/>
      <c r="Y7" s="709"/>
      <c r="Z7" s="709"/>
    </row>
    <row r="8" spans="1:26" s="12" customFormat="1" ht="54.75" customHeight="1">
      <c r="A8" s="714"/>
      <c r="B8" s="709"/>
      <c r="C8" s="711" t="s">
        <v>459</v>
      </c>
      <c r="D8" s="711" t="s">
        <v>564</v>
      </c>
      <c r="E8" s="709" t="s">
        <v>460</v>
      </c>
      <c r="F8" s="709"/>
      <c r="G8" s="709"/>
      <c r="H8" s="711" t="s">
        <v>461</v>
      </c>
      <c r="I8" s="701" t="s">
        <v>572</v>
      </c>
      <c r="J8" s="701"/>
      <c r="K8" s="701"/>
      <c r="L8" s="701"/>
      <c r="M8" s="701" t="s">
        <v>573</v>
      </c>
      <c r="N8" s="701"/>
      <c r="O8" s="701"/>
      <c r="P8" s="701" t="s">
        <v>572</v>
      </c>
      <c r="Q8" s="701"/>
      <c r="R8" s="701"/>
      <c r="S8" s="701"/>
      <c r="T8" s="701" t="s">
        <v>573</v>
      </c>
      <c r="U8" s="701"/>
      <c r="V8" s="701"/>
      <c r="W8" s="709"/>
      <c r="X8" s="709"/>
      <c r="Y8" s="709"/>
      <c r="Z8" s="709"/>
    </row>
    <row r="9" spans="1:26" s="12" customFormat="1" ht="165" customHeight="1">
      <c r="A9" s="714"/>
      <c r="B9" s="709"/>
      <c r="C9" s="711"/>
      <c r="D9" s="711"/>
      <c r="E9" s="351" t="s">
        <v>565</v>
      </c>
      <c r="F9" s="351" t="s">
        <v>566</v>
      </c>
      <c r="G9" s="351" t="s">
        <v>567</v>
      </c>
      <c r="H9" s="711"/>
      <c r="I9" s="352" t="s">
        <v>462</v>
      </c>
      <c r="J9" s="352" t="s">
        <v>568</v>
      </c>
      <c r="K9" s="353" t="s">
        <v>463</v>
      </c>
      <c r="L9" s="353" t="s">
        <v>464</v>
      </c>
      <c r="M9" s="352" t="s">
        <v>569</v>
      </c>
      <c r="N9" s="353" t="s">
        <v>574</v>
      </c>
      <c r="O9" s="353" t="s">
        <v>465</v>
      </c>
      <c r="P9" s="352" t="s">
        <v>570</v>
      </c>
      <c r="Q9" s="352" t="s">
        <v>466</v>
      </c>
      <c r="R9" s="353" t="s">
        <v>467</v>
      </c>
      <c r="S9" s="353" t="s">
        <v>468</v>
      </c>
      <c r="T9" s="352" t="s">
        <v>469</v>
      </c>
      <c r="U9" s="353" t="s">
        <v>575</v>
      </c>
      <c r="V9" s="353" t="s">
        <v>576</v>
      </c>
      <c r="W9" s="709"/>
      <c r="X9" s="709"/>
      <c r="Y9" s="709"/>
      <c r="Z9" s="709"/>
    </row>
    <row r="10" spans="1:26" s="368" customFormat="1" ht="18.75" customHeight="1">
      <c r="A10" s="358" t="s">
        <v>28</v>
      </c>
      <c r="B10" s="359" t="s">
        <v>724</v>
      </c>
      <c r="C10" s="360">
        <v>74307</v>
      </c>
      <c r="D10" s="360">
        <v>71305</v>
      </c>
      <c r="E10" s="361">
        <v>58723</v>
      </c>
      <c r="F10" s="362">
        <v>12085</v>
      </c>
      <c r="G10" s="362">
        <v>497</v>
      </c>
      <c r="H10" s="363">
        <v>3002</v>
      </c>
      <c r="I10" s="364">
        <v>487</v>
      </c>
      <c r="J10" s="364">
        <v>28479</v>
      </c>
      <c r="K10" s="364">
        <v>17912</v>
      </c>
      <c r="L10" s="364">
        <v>23107</v>
      </c>
      <c r="M10" s="365">
        <v>4</v>
      </c>
      <c r="N10" s="364">
        <v>10</v>
      </c>
      <c r="O10" s="364">
        <v>35</v>
      </c>
      <c r="P10" s="364">
        <v>118</v>
      </c>
      <c r="Q10" s="364">
        <v>7761</v>
      </c>
      <c r="R10" s="364">
        <v>3438</v>
      </c>
      <c r="S10" s="364">
        <v>4474</v>
      </c>
      <c r="T10" s="364">
        <v>2</v>
      </c>
      <c r="U10" s="364">
        <v>1</v>
      </c>
      <c r="V10" s="364">
        <v>3</v>
      </c>
      <c r="W10" s="366">
        <v>58212</v>
      </c>
      <c r="X10" s="366">
        <v>64470</v>
      </c>
      <c r="Y10" s="367">
        <v>373913</v>
      </c>
      <c r="Z10" s="367">
        <v>59335</v>
      </c>
    </row>
    <row r="11" spans="1:26" s="368" customFormat="1" ht="18.75" customHeight="1">
      <c r="A11" s="331" t="s">
        <v>29</v>
      </c>
      <c r="B11" s="332" t="s">
        <v>725</v>
      </c>
      <c r="C11" s="360">
        <v>17726</v>
      </c>
      <c r="D11" s="360">
        <v>17487</v>
      </c>
      <c r="E11" s="361">
        <v>13766</v>
      </c>
      <c r="F11" s="362">
        <v>3303</v>
      </c>
      <c r="G11" s="362">
        <v>418</v>
      </c>
      <c r="H11" s="363">
        <v>239</v>
      </c>
      <c r="I11" s="364">
        <v>92</v>
      </c>
      <c r="J11" s="364">
        <v>5776</v>
      </c>
      <c r="K11" s="364">
        <v>3081</v>
      </c>
      <c r="L11" s="364">
        <v>4090</v>
      </c>
      <c r="M11" s="365">
        <v>4</v>
      </c>
      <c r="N11" s="364">
        <v>3</v>
      </c>
      <c r="O11" s="364">
        <v>10</v>
      </c>
      <c r="P11" s="364">
        <v>47</v>
      </c>
      <c r="Q11" s="364">
        <v>8296</v>
      </c>
      <c r="R11" s="364">
        <v>2848</v>
      </c>
      <c r="S11" s="364">
        <v>3659</v>
      </c>
      <c r="T11" s="364">
        <v>1</v>
      </c>
      <c r="U11" s="364">
        <v>0</v>
      </c>
      <c r="V11" s="364">
        <v>0</v>
      </c>
      <c r="W11" s="316">
        <v>20148</v>
      </c>
      <c r="X11" s="316">
        <v>21975</v>
      </c>
      <c r="Y11" s="342">
        <v>94106</v>
      </c>
      <c r="Z11" s="342">
        <v>32277</v>
      </c>
    </row>
    <row r="12" spans="1:26" s="368" customFormat="1" ht="18.75" customHeight="1">
      <c r="A12" s="331" t="s">
        <v>30</v>
      </c>
      <c r="B12" s="332" t="s">
        <v>726</v>
      </c>
      <c r="C12" s="360">
        <v>37064</v>
      </c>
      <c r="D12" s="360">
        <v>36584</v>
      </c>
      <c r="E12" s="361">
        <v>20028</v>
      </c>
      <c r="F12" s="362">
        <v>16061</v>
      </c>
      <c r="G12" s="362">
        <v>495</v>
      </c>
      <c r="H12" s="363">
        <v>480</v>
      </c>
      <c r="I12" s="364">
        <v>154</v>
      </c>
      <c r="J12" s="364">
        <v>12163</v>
      </c>
      <c r="K12" s="364">
        <v>7862</v>
      </c>
      <c r="L12" s="364">
        <v>9079</v>
      </c>
      <c r="M12" s="365">
        <v>2</v>
      </c>
      <c r="N12" s="364">
        <v>0</v>
      </c>
      <c r="O12" s="364">
        <v>0</v>
      </c>
      <c r="P12" s="364">
        <v>140</v>
      </c>
      <c r="Q12" s="364">
        <v>12107</v>
      </c>
      <c r="R12" s="364">
        <v>5511</v>
      </c>
      <c r="S12" s="364">
        <v>6205</v>
      </c>
      <c r="T12" s="364">
        <v>0</v>
      </c>
      <c r="U12" s="364">
        <v>1</v>
      </c>
      <c r="V12" s="364">
        <v>3</v>
      </c>
      <c r="W12" s="316">
        <v>37940</v>
      </c>
      <c r="X12" s="316">
        <v>39853</v>
      </c>
      <c r="Y12" s="342">
        <v>124946</v>
      </c>
      <c r="Z12" s="342">
        <v>83011</v>
      </c>
    </row>
    <row r="13" spans="1:26" s="368" customFormat="1" ht="18.75" customHeight="1">
      <c r="A13" s="331" t="s">
        <v>31</v>
      </c>
      <c r="B13" s="332" t="s">
        <v>727</v>
      </c>
      <c r="C13" s="360">
        <v>11618</v>
      </c>
      <c r="D13" s="360">
        <v>11431</v>
      </c>
      <c r="E13" s="361">
        <v>7983</v>
      </c>
      <c r="F13" s="362">
        <v>2936</v>
      </c>
      <c r="G13" s="362">
        <v>512</v>
      </c>
      <c r="H13" s="363">
        <v>187</v>
      </c>
      <c r="I13" s="364">
        <v>44</v>
      </c>
      <c r="J13" s="364">
        <v>3518</v>
      </c>
      <c r="K13" s="364">
        <v>2190</v>
      </c>
      <c r="L13" s="364">
        <v>3019</v>
      </c>
      <c r="M13" s="365">
        <v>0</v>
      </c>
      <c r="N13" s="364">
        <v>1</v>
      </c>
      <c r="O13" s="364">
        <v>6</v>
      </c>
      <c r="P13" s="364">
        <v>31</v>
      </c>
      <c r="Q13" s="364">
        <v>1517</v>
      </c>
      <c r="R13" s="364">
        <v>507</v>
      </c>
      <c r="S13" s="364">
        <v>764</v>
      </c>
      <c r="T13" s="364">
        <v>0</v>
      </c>
      <c r="U13" s="364">
        <v>0</v>
      </c>
      <c r="V13" s="364">
        <v>0</v>
      </c>
      <c r="W13" s="316">
        <v>7808</v>
      </c>
      <c r="X13" s="316">
        <v>8899</v>
      </c>
      <c r="Y13" s="342">
        <v>73279</v>
      </c>
      <c r="Z13" s="342">
        <v>13287</v>
      </c>
    </row>
    <row r="14" spans="1:26" s="368" customFormat="1" ht="18.75" customHeight="1">
      <c r="A14" s="331" t="s">
        <v>25</v>
      </c>
      <c r="B14" s="332" t="s">
        <v>728</v>
      </c>
      <c r="C14" s="360">
        <v>13120</v>
      </c>
      <c r="D14" s="360">
        <v>12811</v>
      </c>
      <c r="E14" s="361">
        <v>8419</v>
      </c>
      <c r="F14" s="362">
        <v>4129</v>
      </c>
      <c r="G14" s="362">
        <v>263</v>
      </c>
      <c r="H14" s="363">
        <v>309</v>
      </c>
      <c r="I14" s="364">
        <v>108</v>
      </c>
      <c r="J14" s="364">
        <v>7681</v>
      </c>
      <c r="K14" s="364">
        <v>4924</v>
      </c>
      <c r="L14" s="364">
        <v>5567</v>
      </c>
      <c r="M14" s="365">
        <v>1</v>
      </c>
      <c r="N14" s="364">
        <v>2</v>
      </c>
      <c r="O14" s="364">
        <v>4</v>
      </c>
      <c r="P14" s="364">
        <v>61</v>
      </c>
      <c r="Q14" s="364">
        <v>7407</v>
      </c>
      <c r="R14" s="364">
        <v>3531</v>
      </c>
      <c r="S14" s="364">
        <v>3824</v>
      </c>
      <c r="T14" s="364">
        <v>1</v>
      </c>
      <c r="U14" s="364">
        <v>4</v>
      </c>
      <c r="V14" s="364">
        <v>6</v>
      </c>
      <c r="W14" s="316">
        <v>23720</v>
      </c>
      <c r="X14" s="316">
        <v>24660</v>
      </c>
      <c r="Y14" s="342">
        <v>57273</v>
      </c>
      <c r="Z14" s="342">
        <v>33091</v>
      </c>
    </row>
    <row r="15" spans="1:26" s="368" customFormat="1" ht="18.75" customHeight="1">
      <c r="A15" s="331" t="s">
        <v>26</v>
      </c>
      <c r="B15" s="332" t="s">
        <v>729</v>
      </c>
      <c r="C15" s="360">
        <v>180758</v>
      </c>
      <c r="D15" s="360">
        <v>169161</v>
      </c>
      <c r="E15" s="361">
        <v>156293</v>
      </c>
      <c r="F15" s="362">
        <v>12233</v>
      </c>
      <c r="G15" s="362">
        <v>635</v>
      </c>
      <c r="H15" s="363">
        <v>11597</v>
      </c>
      <c r="I15" s="364">
        <v>899</v>
      </c>
      <c r="J15" s="364">
        <v>80869</v>
      </c>
      <c r="K15" s="364">
        <v>34938</v>
      </c>
      <c r="L15" s="364">
        <v>41456</v>
      </c>
      <c r="M15" s="365">
        <v>16</v>
      </c>
      <c r="N15" s="364">
        <v>22</v>
      </c>
      <c r="O15" s="364">
        <v>59</v>
      </c>
      <c r="P15" s="364">
        <v>119</v>
      </c>
      <c r="Q15" s="364">
        <v>11019</v>
      </c>
      <c r="R15" s="364">
        <v>6778</v>
      </c>
      <c r="S15" s="364">
        <v>7741</v>
      </c>
      <c r="T15" s="364">
        <v>0</v>
      </c>
      <c r="U15" s="364">
        <v>0</v>
      </c>
      <c r="V15" s="364">
        <v>0</v>
      </c>
      <c r="W15" s="316">
        <v>134660</v>
      </c>
      <c r="X15" s="316">
        <v>142178</v>
      </c>
      <c r="Y15" s="342">
        <v>671176</v>
      </c>
      <c r="Z15" s="342">
        <v>70226</v>
      </c>
    </row>
    <row r="16" spans="1:26" s="368" customFormat="1" ht="18.75" customHeight="1">
      <c r="A16" s="331" t="s">
        <v>27</v>
      </c>
      <c r="B16" s="332" t="s">
        <v>730</v>
      </c>
      <c r="C16" s="360">
        <v>140622</v>
      </c>
      <c r="D16" s="360">
        <v>135818</v>
      </c>
      <c r="E16" s="361">
        <v>106378</v>
      </c>
      <c r="F16" s="362">
        <v>28926</v>
      </c>
      <c r="G16" s="362">
        <v>514</v>
      </c>
      <c r="H16" s="363">
        <v>4804</v>
      </c>
      <c r="I16" s="364">
        <v>502</v>
      </c>
      <c r="J16" s="364">
        <v>45031</v>
      </c>
      <c r="K16" s="364">
        <v>15560</v>
      </c>
      <c r="L16" s="364">
        <v>18738</v>
      </c>
      <c r="M16" s="365">
        <v>6</v>
      </c>
      <c r="N16" s="364">
        <v>11</v>
      </c>
      <c r="O16" s="364">
        <v>30</v>
      </c>
      <c r="P16" s="364">
        <v>218</v>
      </c>
      <c r="Q16" s="364">
        <v>17715</v>
      </c>
      <c r="R16" s="364">
        <v>5154</v>
      </c>
      <c r="S16" s="364">
        <v>6120</v>
      </c>
      <c r="T16" s="364">
        <v>2</v>
      </c>
      <c r="U16" s="364">
        <v>4</v>
      </c>
      <c r="V16" s="364">
        <v>6</v>
      </c>
      <c r="W16" s="316">
        <v>84203</v>
      </c>
      <c r="X16" s="316">
        <v>88368</v>
      </c>
      <c r="Y16" s="342">
        <v>405193</v>
      </c>
      <c r="Z16" s="342">
        <v>135360</v>
      </c>
    </row>
    <row r="17" spans="1:26" s="368" customFormat="1" ht="18.75" customHeight="1">
      <c r="A17" s="331" t="s">
        <v>112</v>
      </c>
      <c r="B17" s="332" t="s">
        <v>731</v>
      </c>
      <c r="C17" s="360">
        <v>5472</v>
      </c>
      <c r="D17" s="360">
        <v>5348</v>
      </c>
      <c r="E17" s="361">
        <v>4451</v>
      </c>
      <c r="F17" s="362">
        <v>756</v>
      </c>
      <c r="G17" s="362">
        <v>141</v>
      </c>
      <c r="H17" s="363">
        <v>124</v>
      </c>
      <c r="I17" s="364">
        <v>40</v>
      </c>
      <c r="J17" s="364">
        <v>2791</v>
      </c>
      <c r="K17" s="364">
        <v>2179</v>
      </c>
      <c r="L17" s="364">
        <v>2551</v>
      </c>
      <c r="M17" s="365">
        <v>0</v>
      </c>
      <c r="N17" s="364">
        <v>3</v>
      </c>
      <c r="O17" s="364">
        <v>8</v>
      </c>
      <c r="P17" s="364">
        <v>14</v>
      </c>
      <c r="Q17" s="364">
        <v>1057</v>
      </c>
      <c r="R17" s="364">
        <v>520</v>
      </c>
      <c r="S17" s="364">
        <v>603</v>
      </c>
      <c r="T17" s="364">
        <v>0</v>
      </c>
      <c r="U17" s="364">
        <v>1</v>
      </c>
      <c r="V17" s="364">
        <v>4</v>
      </c>
      <c r="W17" s="316">
        <v>6605</v>
      </c>
      <c r="X17" s="316">
        <v>7068</v>
      </c>
      <c r="Y17" s="342">
        <v>19625</v>
      </c>
      <c r="Z17" s="342">
        <v>5314</v>
      </c>
    </row>
    <row r="18" spans="1:26" s="368" customFormat="1" ht="18.75" customHeight="1">
      <c r="A18" s="331" t="s">
        <v>113</v>
      </c>
      <c r="B18" s="332" t="s">
        <v>732</v>
      </c>
      <c r="C18" s="360">
        <v>57425</v>
      </c>
      <c r="D18" s="360">
        <v>55839</v>
      </c>
      <c r="E18" s="361">
        <v>40195</v>
      </c>
      <c r="F18" s="362">
        <v>15281</v>
      </c>
      <c r="G18" s="362">
        <v>363</v>
      </c>
      <c r="H18" s="363">
        <v>1586</v>
      </c>
      <c r="I18" s="364">
        <v>298</v>
      </c>
      <c r="J18" s="364">
        <v>23947</v>
      </c>
      <c r="K18" s="364">
        <v>13079</v>
      </c>
      <c r="L18" s="364">
        <v>15015</v>
      </c>
      <c r="M18" s="365">
        <v>3</v>
      </c>
      <c r="N18" s="364">
        <v>11</v>
      </c>
      <c r="O18" s="364">
        <v>29</v>
      </c>
      <c r="P18" s="364">
        <v>172</v>
      </c>
      <c r="Q18" s="364">
        <v>15583</v>
      </c>
      <c r="R18" s="364">
        <v>6437</v>
      </c>
      <c r="S18" s="364">
        <v>7127</v>
      </c>
      <c r="T18" s="364">
        <v>6</v>
      </c>
      <c r="U18" s="364">
        <v>5</v>
      </c>
      <c r="V18" s="364">
        <v>10</v>
      </c>
      <c r="W18" s="316">
        <v>59541</v>
      </c>
      <c r="X18" s="316">
        <v>62190</v>
      </c>
      <c r="Y18" s="342">
        <v>202982</v>
      </c>
      <c r="Z18" s="342">
        <v>89261</v>
      </c>
    </row>
    <row r="19" spans="1:26" s="368" customFormat="1" ht="18.75" customHeight="1">
      <c r="A19" s="331">
        <v>10</v>
      </c>
      <c r="B19" s="332" t="s">
        <v>733</v>
      </c>
      <c r="C19" s="360">
        <v>57048</v>
      </c>
      <c r="D19" s="360">
        <v>55229</v>
      </c>
      <c r="E19" s="361">
        <v>38200</v>
      </c>
      <c r="F19" s="362">
        <v>16399</v>
      </c>
      <c r="G19" s="362">
        <v>630</v>
      </c>
      <c r="H19" s="363">
        <v>1819</v>
      </c>
      <c r="I19" s="364">
        <v>314</v>
      </c>
      <c r="J19" s="364">
        <v>25775</v>
      </c>
      <c r="K19" s="364">
        <v>15652</v>
      </c>
      <c r="L19" s="364">
        <v>17558</v>
      </c>
      <c r="M19" s="365">
        <v>2</v>
      </c>
      <c r="N19" s="364">
        <v>5</v>
      </c>
      <c r="O19" s="364">
        <v>11</v>
      </c>
      <c r="P19" s="364">
        <v>245</v>
      </c>
      <c r="Q19" s="364">
        <v>20321</v>
      </c>
      <c r="R19" s="364">
        <v>7651</v>
      </c>
      <c r="S19" s="364">
        <v>8423</v>
      </c>
      <c r="T19" s="364">
        <v>4</v>
      </c>
      <c r="U19" s="364">
        <v>3</v>
      </c>
      <c r="V19" s="364">
        <v>6</v>
      </c>
      <c r="W19" s="316">
        <v>69972</v>
      </c>
      <c r="X19" s="316">
        <v>72659</v>
      </c>
      <c r="Y19" s="342">
        <v>194312</v>
      </c>
      <c r="Z19" s="342">
        <v>104638</v>
      </c>
    </row>
    <row r="20" spans="1:26" s="368" customFormat="1" ht="18.75" customHeight="1">
      <c r="A20" s="334">
        <v>11</v>
      </c>
      <c r="B20" s="332" t="s">
        <v>734</v>
      </c>
      <c r="C20" s="360">
        <v>6622</v>
      </c>
      <c r="D20" s="360">
        <v>6439</v>
      </c>
      <c r="E20" s="361">
        <v>4545</v>
      </c>
      <c r="F20" s="362">
        <v>1784</v>
      </c>
      <c r="G20" s="362">
        <v>110</v>
      </c>
      <c r="H20" s="363">
        <v>183</v>
      </c>
      <c r="I20" s="364">
        <v>33</v>
      </c>
      <c r="J20" s="364">
        <v>3062</v>
      </c>
      <c r="K20" s="364">
        <v>2294</v>
      </c>
      <c r="L20" s="364">
        <v>2536</v>
      </c>
      <c r="M20" s="365">
        <v>0</v>
      </c>
      <c r="N20" s="364">
        <v>2</v>
      </c>
      <c r="O20" s="364">
        <v>4</v>
      </c>
      <c r="P20" s="364">
        <v>25</v>
      </c>
      <c r="Q20" s="364">
        <v>2135</v>
      </c>
      <c r="R20" s="364">
        <v>1029</v>
      </c>
      <c r="S20" s="364">
        <v>1103</v>
      </c>
      <c r="T20" s="364">
        <v>1</v>
      </c>
      <c r="U20" s="364">
        <v>1</v>
      </c>
      <c r="V20" s="364">
        <v>1</v>
      </c>
      <c r="W20" s="316">
        <v>8582</v>
      </c>
      <c r="X20" s="316">
        <v>8900</v>
      </c>
      <c r="Y20" s="342">
        <v>24382</v>
      </c>
      <c r="Z20" s="342">
        <v>11400</v>
      </c>
    </row>
    <row r="21" spans="1:26" s="368" customFormat="1" ht="18.75" customHeight="1">
      <c r="A21" s="334">
        <v>12</v>
      </c>
      <c r="B21" s="332" t="s">
        <v>735</v>
      </c>
      <c r="C21" s="360">
        <v>4986</v>
      </c>
      <c r="D21" s="360">
        <v>4918</v>
      </c>
      <c r="E21" s="361">
        <v>4217</v>
      </c>
      <c r="F21" s="362">
        <v>423</v>
      </c>
      <c r="G21" s="362">
        <v>278</v>
      </c>
      <c r="H21" s="363">
        <v>68</v>
      </c>
      <c r="I21" s="364">
        <v>39</v>
      </c>
      <c r="J21" s="364">
        <v>2379</v>
      </c>
      <c r="K21" s="364">
        <v>1698</v>
      </c>
      <c r="L21" s="364">
        <v>2421</v>
      </c>
      <c r="M21" s="365">
        <v>2</v>
      </c>
      <c r="N21" s="364">
        <v>0</v>
      </c>
      <c r="O21" s="364">
        <v>0</v>
      </c>
      <c r="P21" s="364">
        <v>9</v>
      </c>
      <c r="Q21" s="364">
        <v>151</v>
      </c>
      <c r="R21" s="364">
        <v>72</v>
      </c>
      <c r="S21" s="364">
        <v>108</v>
      </c>
      <c r="T21" s="364">
        <v>0</v>
      </c>
      <c r="U21" s="364">
        <v>0</v>
      </c>
      <c r="V21" s="364">
        <v>0</v>
      </c>
      <c r="W21" s="316">
        <v>4350</v>
      </c>
      <c r="X21" s="316">
        <v>5109</v>
      </c>
      <c r="Y21" s="342">
        <v>39642</v>
      </c>
      <c r="Z21" s="342">
        <v>1776</v>
      </c>
    </row>
    <row r="22" spans="1:26" s="368" customFormat="1" ht="18.75" customHeight="1">
      <c r="A22" s="334">
        <v>13</v>
      </c>
      <c r="B22" s="332" t="s">
        <v>736</v>
      </c>
      <c r="C22" s="360">
        <v>7881</v>
      </c>
      <c r="D22" s="360">
        <v>7786</v>
      </c>
      <c r="E22" s="361">
        <v>5572</v>
      </c>
      <c r="F22" s="362">
        <v>1881</v>
      </c>
      <c r="G22" s="362">
        <v>333</v>
      </c>
      <c r="H22" s="363">
        <v>95</v>
      </c>
      <c r="I22" s="364">
        <v>49</v>
      </c>
      <c r="J22" s="364">
        <v>3109</v>
      </c>
      <c r="K22" s="364">
        <v>1862</v>
      </c>
      <c r="L22" s="364">
        <v>2623</v>
      </c>
      <c r="M22" s="365">
        <v>1</v>
      </c>
      <c r="N22" s="364">
        <v>3</v>
      </c>
      <c r="O22" s="364">
        <v>9</v>
      </c>
      <c r="P22" s="364">
        <v>26</v>
      </c>
      <c r="Q22" s="364">
        <v>1845</v>
      </c>
      <c r="R22" s="364">
        <v>627</v>
      </c>
      <c r="S22" s="364">
        <v>1115</v>
      </c>
      <c r="T22" s="364">
        <v>0</v>
      </c>
      <c r="U22" s="364">
        <v>1</v>
      </c>
      <c r="V22" s="364">
        <v>4</v>
      </c>
      <c r="W22" s="316">
        <v>7523</v>
      </c>
      <c r="X22" s="316">
        <v>8781</v>
      </c>
      <c r="Y22" s="342">
        <v>47490</v>
      </c>
      <c r="Z22" s="342">
        <v>11079</v>
      </c>
    </row>
    <row r="23" spans="1:26" s="368" customFormat="1" ht="18.75" customHeight="1">
      <c r="A23" s="334">
        <v>14</v>
      </c>
      <c r="B23" s="332" t="s">
        <v>737</v>
      </c>
      <c r="C23" s="360">
        <v>10272</v>
      </c>
      <c r="D23" s="360">
        <v>9905</v>
      </c>
      <c r="E23" s="361">
        <v>7157</v>
      </c>
      <c r="F23" s="362">
        <v>2526</v>
      </c>
      <c r="G23" s="362">
        <v>222</v>
      </c>
      <c r="H23" s="363">
        <v>367</v>
      </c>
      <c r="I23" s="364">
        <v>95</v>
      </c>
      <c r="J23" s="364">
        <v>6163</v>
      </c>
      <c r="K23" s="364">
        <v>3721</v>
      </c>
      <c r="L23" s="364">
        <v>4151</v>
      </c>
      <c r="M23" s="365">
        <v>1</v>
      </c>
      <c r="N23" s="364">
        <v>3</v>
      </c>
      <c r="O23" s="364">
        <v>6</v>
      </c>
      <c r="P23" s="364">
        <v>53</v>
      </c>
      <c r="Q23" s="364">
        <v>1895</v>
      </c>
      <c r="R23" s="364">
        <v>725</v>
      </c>
      <c r="S23" s="364">
        <v>804</v>
      </c>
      <c r="T23" s="364">
        <v>2</v>
      </c>
      <c r="U23" s="364">
        <v>3</v>
      </c>
      <c r="V23" s="364">
        <v>4</v>
      </c>
      <c r="W23" s="316">
        <v>12661</v>
      </c>
      <c r="X23" s="316">
        <v>13174</v>
      </c>
      <c r="Y23" s="342">
        <v>42869</v>
      </c>
      <c r="Z23" s="342">
        <v>12953</v>
      </c>
    </row>
    <row r="24" spans="1:26" s="368" customFormat="1" ht="18.75" customHeight="1">
      <c r="A24" s="334">
        <v>15</v>
      </c>
      <c r="B24" s="332" t="s">
        <v>738</v>
      </c>
      <c r="C24" s="360">
        <v>15748</v>
      </c>
      <c r="D24" s="360">
        <v>15426</v>
      </c>
      <c r="E24" s="361">
        <v>9588</v>
      </c>
      <c r="F24" s="362">
        <v>5667</v>
      </c>
      <c r="G24" s="362">
        <v>171</v>
      </c>
      <c r="H24" s="363">
        <v>322</v>
      </c>
      <c r="I24" s="364">
        <v>127</v>
      </c>
      <c r="J24" s="364">
        <v>9263</v>
      </c>
      <c r="K24" s="364">
        <v>5204</v>
      </c>
      <c r="L24" s="364">
        <v>5826</v>
      </c>
      <c r="M24" s="365">
        <v>5</v>
      </c>
      <c r="N24" s="364">
        <v>1</v>
      </c>
      <c r="O24" s="364">
        <v>1</v>
      </c>
      <c r="P24" s="364">
        <v>55</v>
      </c>
      <c r="Q24" s="364">
        <v>4646</v>
      </c>
      <c r="R24" s="364">
        <v>1506</v>
      </c>
      <c r="S24" s="364">
        <v>1676</v>
      </c>
      <c r="T24" s="364">
        <v>3</v>
      </c>
      <c r="U24" s="364">
        <v>1</v>
      </c>
      <c r="V24" s="364">
        <v>1</v>
      </c>
      <c r="W24" s="316">
        <v>20811</v>
      </c>
      <c r="X24" s="316">
        <v>21603</v>
      </c>
      <c r="Y24" s="342">
        <v>51720</v>
      </c>
      <c r="Z24" s="342">
        <v>29617</v>
      </c>
    </row>
    <row r="25" spans="1:26" s="368" customFormat="1" ht="18.75" customHeight="1">
      <c r="A25" s="334">
        <v>16</v>
      </c>
      <c r="B25" s="332" t="s">
        <v>739</v>
      </c>
      <c r="C25" s="360">
        <v>117851</v>
      </c>
      <c r="D25" s="360">
        <v>110613</v>
      </c>
      <c r="E25" s="361">
        <v>95940</v>
      </c>
      <c r="F25" s="362">
        <v>14232</v>
      </c>
      <c r="G25" s="362">
        <v>441</v>
      </c>
      <c r="H25" s="363">
        <v>7238</v>
      </c>
      <c r="I25" s="364">
        <v>631</v>
      </c>
      <c r="J25" s="364">
        <v>41787</v>
      </c>
      <c r="K25" s="364">
        <v>23762</v>
      </c>
      <c r="L25" s="364">
        <v>27498</v>
      </c>
      <c r="M25" s="365">
        <v>17</v>
      </c>
      <c r="N25" s="364">
        <v>11</v>
      </c>
      <c r="O25" s="364">
        <v>33</v>
      </c>
      <c r="P25" s="364">
        <v>172</v>
      </c>
      <c r="Q25" s="364">
        <v>15475</v>
      </c>
      <c r="R25" s="364">
        <v>7146</v>
      </c>
      <c r="S25" s="364">
        <v>7918</v>
      </c>
      <c r="T25" s="364">
        <v>2</v>
      </c>
      <c r="U25" s="364">
        <v>1</v>
      </c>
      <c r="V25" s="364">
        <v>1</v>
      </c>
      <c r="W25" s="316">
        <v>89004</v>
      </c>
      <c r="X25" s="316">
        <v>93534</v>
      </c>
      <c r="Y25" s="342">
        <v>445956</v>
      </c>
      <c r="Z25" s="342">
        <v>86550</v>
      </c>
    </row>
    <row r="26" spans="1:26" s="368" customFormat="1" ht="18.75" customHeight="1">
      <c r="A26" s="334">
        <v>17</v>
      </c>
      <c r="B26" s="332" t="s">
        <v>740</v>
      </c>
      <c r="C26" s="360">
        <v>28093</v>
      </c>
      <c r="D26" s="360">
        <v>27097</v>
      </c>
      <c r="E26" s="361">
        <v>18116</v>
      </c>
      <c r="F26" s="362">
        <v>8668</v>
      </c>
      <c r="G26" s="362">
        <v>313</v>
      </c>
      <c r="H26" s="363">
        <v>996</v>
      </c>
      <c r="I26" s="364">
        <v>172</v>
      </c>
      <c r="J26" s="364">
        <v>12176</v>
      </c>
      <c r="K26" s="364">
        <v>6766</v>
      </c>
      <c r="L26" s="364">
        <v>7524</v>
      </c>
      <c r="M26" s="365">
        <v>2</v>
      </c>
      <c r="N26" s="364">
        <v>2</v>
      </c>
      <c r="O26" s="364">
        <v>5</v>
      </c>
      <c r="P26" s="364">
        <v>104</v>
      </c>
      <c r="Q26" s="364">
        <v>11932</v>
      </c>
      <c r="R26" s="364">
        <v>5055</v>
      </c>
      <c r="S26" s="364">
        <v>5470</v>
      </c>
      <c r="T26" s="364">
        <v>4</v>
      </c>
      <c r="U26" s="364">
        <v>0</v>
      </c>
      <c r="V26" s="364">
        <v>0</v>
      </c>
      <c r="W26" s="316">
        <v>36213</v>
      </c>
      <c r="X26" s="316">
        <v>37389</v>
      </c>
      <c r="Y26" s="342">
        <v>76469</v>
      </c>
      <c r="Z26" s="342">
        <v>58876</v>
      </c>
    </row>
    <row r="27" spans="1:26" s="368" customFormat="1" ht="18.75" customHeight="1">
      <c r="A27" s="334">
        <v>18</v>
      </c>
      <c r="B27" s="332" t="s">
        <v>741</v>
      </c>
      <c r="C27" s="360">
        <v>6246</v>
      </c>
      <c r="D27" s="360">
        <v>6083</v>
      </c>
      <c r="E27" s="361">
        <v>3239</v>
      </c>
      <c r="F27" s="362">
        <v>2656</v>
      </c>
      <c r="G27" s="362">
        <v>188</v>
      </c>
      <c r="H27" s="363">
        <v>163</v>
      </c>
      <c r="I27" s="364">
        <v>48</v>
      </c>
      <c r="J27" s="364">
        <v>3006</v>
      </c>
      <c r="K27" s="364">
        <v>2336</v>
      </c>
      <c r="L27" s="364">
        <v>2630</v>
      </c>
      <c r="M27" s="365">
        <v>0</v>
      </c>
      <c r="N27" s="364">
        <v>2</v>
      </c>
      <c r="O27" s="364">
        <v>6</v>
      </c>
      <c r="P27" s="364">
        <v>38</v>
      </c>
      <c r="Q27" s="364">
        <v>2947</v>
      </c>
      <c r="R27" s="364">
        <v>2397</v>
      </c>
      <c r="S27" s="364">
        <v>2651</v>
      </c>
      <c r="T27" s="364">
        <v>0</v>
      </c>
      <c r="U27" s="364">
        <v>2</v>
      </c>
      <c r="V27" s="364">
        <v>6</v>
      </c>
      <c r="W27" s="316">
        <v>10776</v>
      </c>
      <c r="X27" s="316">
        <v>11332</v>
      </c>
      <c r="Y27" s="342">
        <v>21687</v>
      </c>
      <c r="Z27" s="342">
        <v>17477</v>
      </c>
    </row>
    <row r="28" spans="1:26" s="368" customFormat="1" ht="18.75" customHeight="1">
      <c r="A28" s="334">
        <v>19</v>
      </c>
      <c r="B28" s="336" t="s">
        <v>742</v>
      </c>
      <c r="C28" s="360">
        <v>19436</v>
      </c>
      <c r="D28" s="360">
        <v>18794</v>
      </c>
      <c r="E28" s="361">
        <v>13337</v>
      </c>
      <c r="F28" s="362">
        <v>4970</v>
      </c>
      <c r="G28" s="362">
        <v>487</v>
      </c>
      <c r="H28" s="363">
        <v>642</v>
      </c>
      <c r="I28" s="364">
        <v>161</v>
      </c>
      <c r="J28" s="364">
        <v>9405</v>
      </c>
      <c r="K28" s="364">
        <v>6500</v>
      </c>
      <c r="L28" s="364">
        <v>7394</v>
      </c>
      <c r="M28" s="365">
        <v>5</v>
      </c>
      <c r="N28" s="364">
        <v>2</v>
      </c>
      <c r="O28" s="364">
        <v>2</v>
      </c>
      <c r="P28" s="364">
        <v>104</v>
      </c>
      <c r="Q28" s="364">
        <v>5646</v>
      </c>
      <c r="R28" s="364">
        <v>2313</v>
      </c>
      <c r="S28" s="364">
        <v>2660</v>
      </c>
      <c r="T28" s="364">
        <v>3</v>
      </c>
      <c r="U28" s="364">
        <v>6</v>
      </c>
      <c r="V28" s="364">
        <v>15</v>
      </c>
      <c r="W28" s="316">
        <v>24145</v>
      </c>
      <c r="X28" s="316">
        <v>25395</v>
      </c>
      <c r="Y28" s="342">
        <v>71126</v>
      </c>
      <c r="Z28" s="342">
        <v>30787</v>
      </c>
    </row>
    <row r="29" spans="1:26" s="368" customFormat="1" ht="18.75" customHeight="1">
      <c r="A29" s="334">
        <v>20</v>
      </c>
      <c r="B29" s="336" t="s">
        <v>743</v>
      </c>
      <c r="C29" s="360">
        <v>54080</v>
      </c>
      <c r="D29" s="360">
        <v>52456</v>
      </c>
      <c r="E29" s="361">
        <v>39865</v>
      </c>
      <c r="F29" s="362">
        <v>12237</v>
      </c>
      <c r="G29" s="362">
        <v>354</v>
      </c>
      <c r="H29" s="363">
        <v>1624</v>
      </c>
      <c r="I29" s="364">
        <v>370</v>
      </c>
      <c r="J29" s="364">
        <v>26034</v>
      </c>
      <c r="K29" s="364">
        <v>13213</v>
      </c>
      <c r="L29" s="364">
        <v>14967</v>
      </c>
      <c r="M29" s="365">
        <v>7</v>
      </c>
      <c r="N29" s="364">
        <v>6</v>
      </c>
      <c r="O29" s="364">
        <v>15</v>
      </c>
      <c r="P29" s="364">
        <v>161</v>
      </c>
      <c r="Q29" s="364">
        <v>13982</v>
      </c>
      <c r="R29" s="364">
        <v>6069</v>
      </c>
      <c r="S29" s="364">
        <v>6740</v>
      </c>
      <c r="T29" s="364">
        <v>3</v>
      </c>
      <c r="U29" s="364">
        <v>2</v>
      </c>
      <c r="V29" s="364">
        <v>2</v>
      </c>
      <c r="W29" s="316">
        <v>59847</v>
      </c>
      <c r="X29" s="316">
        <v>62281</v>
      </c>
      <c r="Y29" s="342">
        <v>203245</v>
      </c>
      <c r="Z29" s="342">
        <v>75875</v>
      </c>
    </row>
    <row r="30" spans="1:26" s="368" customFormat="1" ht="18.75" customHeight="1">
      <c r="A30" s="334">
        <v>21</v>
      </c>
      <c r="B30" s="336" t="s">
        <v>744</v>
      </c>
      <c r="C30" s="360">
        <v>32038</v>
      </c>
      <c r="D30" s="360">
        <v>31326</v>
      </c>
      <c r="E30" s="361">
        <v>24920</v>
      </c>
      <c r="F30" s="362">
        <v>5746</v>
      </c>
      <c r="G30" s="362">
        <v>660</v>
      </c>
      <c r="H30" s="363">
        <v>712</v>
      </c>
      <c r="I30" s="364">
        <v>156</v>
      </c>
      <c r="J30" s="364">
        <v>7595</v>
      </c>
      <c r="K30" s="364">
        <v>5938</v>
      </c>
      <c r="L30" s="364">
        <v>9259</v>
      </c>
      <c r="M30" s="365">
        <v>5</v>
      </c>
      <c r="N30" s="364">
        <v>3</v>
      </c>
      <c r="O30" s="364">
        <v>14</v>
      </c>
      <c r="P30" s="364">
        <v>67</v>
      </c>
      <c r="Q30" s="364">
        <v>4369</v>
      </c>
      <c r="R30" s="364">
        <v>1448</v>
      </c>
      <c r="S30" s="364">
        <v>2731</v>
      </c>
      <c r="T30" s="364">
        <v>0</v>
      </c>
      <c r="U30" s="364">
        <v>3</v>
      </c>
      <c r="V30" s="364">
        <v>6</v>
      </c>
      <c r="W30" s="316">
        <v>19584</v>
      </c>
      <c r="X30" s="316">
        <v>24202</v>
      </c>
      <c r="Y30" s="342">
        <v>206935</v>
      </c>
      <c r="Z30" s="342">
        <v>30342</v>
      </c>
    </row>
    <row r="31" spans="1:26" s="368" customFormat="1" ht="18.75" customHeight="1">
      <c r="A31" s="334">
        <v>22</v>
      </c>
      <c r="B31" s="336" t="s">
        <v>745</v>
      </c>
      <c r="C31" s="360">
        <v>19794</v>
      </c>
      <c r="D31" s="360">
        <v>19186</v>
      </c>
      <c r="E31" s="361">
        <v>12376</v>
      </c>
      <c r="F31" s="362">
        <v>6644</v>
      </c>
      <c r="G31" s="362">
        <v>166</v>
      </c>
      <c r="H31" s="363">
        <v>608</v>
      </c>
      <c r="I31" s="364">
        <v>101</v>
      </c>
      <c r="J31" s="364">
        <v>11541</v>
      </c>
      <c r="K31" s="364">
        <v>6828</v>
      </c>
      <c r="L31" s="364">
        <v>7616</v>
      </c>
      <c r="M31" s="365">
        <v>1</v>
      </c>
      <c r="N31" s="364">
        <v>1</v>
      </c>
      <c r="O31" s="364">
        <v>2</v>
      </c>
      <c r="P31" s="364">
        <v>67</v>
      </c>
      <c r="Q31" s="364">
        <v>12136</v>
      </c>
      <c r="R31" s="364">
        <v>4658</v>
      </c>
      <c r="S31" s="364">
        <v>5005</v>
      </c>
      <c r="T31" s="364">
        <v>2</v>
      </c>
      <c r="U31" s="364">
        <v>0</v>
      </c>
      <c r="V31" s="364">
        <v>0</v>
      </c>
      <c r="W31" s="316">
        <v>35335</v>
      </c>
      <c r="X31" s="316">
        <v>36471</v>
      </c>
      <c r="Y31" s="342">
        <v>71861</v>
      </c>
      <c r="Z31" s="342">
        <v>52484</v>
      </c>
    </row>
    <row r="32" spans="1:26" s="368" customFormat="1" ht="18.75" customHeight="1">
      <c r="A32" s="334">
        <v>23</v>
      </c>
      <c r="B32" s="336" t="s">
        <v>746</v>
      </c>
      <c r="C32" s="360">
        <v>15035</v>
      </c>
      <c r="D32" s="360">
        <v>14741</v>
      </c>
      <c r="E32" s="361">
        <v>10947</v>
      </c>
      <c r="F32" s="362">
        <v>3354</v>
      </c>
      <c r="G32" s="362">
        <v>440</v>
      </c>
      <c r="H32" s="363">
        <v>294</v>
      </c>
      <c r="I32" s="364">
        <v>127</v>
      </c>
      <c r="J32" s="364">
        <v>5539</v>
      </c>
      <c r="K32" s="364">
        <v>3999</v>
      </c>
      <c r="L32" s="364">
        <v>5161</v>
      </c>
      <c r="M32" s="365">
        <v>1</v>
      </c>
      <c r="N32" s="364">
        <v>2</v>
      </c>
      <c r="O32" s="364">
        <v>9</v>
      </c>
      <c r="P32" s="364">
        <v>36</v>
      </c>
      <c r="Q32" s="364">
        <v>1512</v>
      </c>
      <c r="R32" s="364">
        <v>492</v>
      </c>
      <c r="S32" s="364">
        <v>732</v>
      </c>
      <c r="T32" s="364">
        <v>0</v>
      </c>
      <c r="U32" s="364">
        <v>1</v>
      </c>
      <c r="V32" s="364">
        <v>2</v>
      </c>
      <c r="W32" s="316">
        <v>11709</v>
      </c>
      <c r="X32" s="316">
        <v>13119</v>
      </c>
      <c r="Y32" s="342">
        <v>77894</v>
      </c>
      <c r="Z32" s="342">
        <v>14555</v>
      </c>
    </row>
    <row r="33" spans="1:26" s="368" customFormat="1" ht="18.75" customHeight="1">
      <c r="A33" s="334">
        <v>24</v>
      </c>
      <c r="B33" s="336" t="s">
        <v>747</v>
      </c>
      <c r="C33" s="360">
        <v>8218</v>
      </c>
      <c r="D33" s="360">
        <v>7944</v>
      </c>
      <c r="E33" s="361">
        <v>4811</v>
      </c>
      <c r="F33" s="362">
        <v>2777</v>
      </c>
      <c r="G33" s="362">
        <v>356</v>
      </c>
      <c r="H33" s="363">
        <v>274</v>
      </c>
      <c r="I33" s="364">
        <v>68</v>
      </c>
      <c r="J33" s="364">
        <v>4228</v>
      </c>
      <c r="K33" s="364">
        <v>3171</v>
      </c>
      <c r="L33" s="364">
        <v>3749</v>
      </c>
      <c r="M33" s="365">
        <v>4</v>
      </c>
      <c r="N33" s="364">
        <v>0</v>
      </c>
      <c r="O33" s="364">
        <v>0</v>
      </c>
      <c r="P33" s="364">
        <v>39</v>
      </c>
      <c r="Q33" s="364">
        <v>1783</v>
      </c>
      <c r="R33" s="364">
        <v>683</v>
      </c>
      <c r="S33" s="364">
        <v>850</v>
      </c>
      <c r="T33" s="364">
        <v>2</v>
      </c>
      <c r="U33" s="364">
        <v>0</v>
      </c>
      <c r="V33" s="364">
        <v>0</v>
      </c>
      <c r="W33" s="316">
        <v>9978</v>
      </c>
      <c r="X33" s="316">
        <v>10723</v>
      </c>
      <c r="Y33" s="342">
        <v>38889</v>
      </c>
      <c r="Z33" s="342">
        <v>13489</v>
      </c>
    </row>
    <row r="34" spans="1:26" s="368" customFormat="1" ht="18.75" customHeight="1">
      <c r="A34" s="334">
        <v>25</v>
      </c>
      <c r="B34" s="336" t="s">
        <v>748</v>
      </c>
      <c r="C34" s="360">
        <v>20296</v>
      </c>
      <c r="D34" s="360">
        <v>19903</v>
      </c>
      <c r="E34" s="361">
        <v>13885</v>
      </c>
      <c r="F34" s="362">
        <v>5174</v>
      </c>
      <c r="G34" s="362">
        <v>844</v>
      </c>
      <c r="H34" s="363">
        <v>393</v>
      </c>
      <c r="I34" s="364">
        <v>123</v>
      </c>
      <c r="J34" s="364">
        <v>8633</v>
      </c>
      <c r="K34" s="364">
        <v>6986</v>
      </c>
      <c r="L34" s="364">
        <v>8688</v>
      </c>
      <c r="M34" s="365">
        <v>3</v>
      </c>
      <c r="N34" s="364">
        <v>4</v>
      </c>
      <c r="O34" s="364">
        <v>9</v>
      </c>
      <c r="P34" s="364">
        <v>64</v>
      </c>
      <c r="Q34" s="364">
        <v>3181</v>
      </c>
      <c r="R34" s="364">
        <v>1355</v>
      </c>
      <c r="S34" s="364">
        <v>1794</v>
      </c>
      <c r="T34" s="364">
        <v>1</v>
      </c>
      <c r="U34" s="364">
        <v>4</v>
      </c>
      <c r="V34" s="364">
        <v>12</v>
      </c>
      <c r="W34" s="316">
        <v>20354</v>
      </c>
      <c r="X34" s="316">
        <v>22508</v>
      </c>
      <c r="Y34" s="342">
        <v>77058</v>
      </c>
      <c r="Z34" s="342">
        <v>25017</v>
      </c>
    </row>
    <row r="35" spans="1:26" s="368" customFormat="1" ht="18.75" customHeight="1">
      <c r="A35" s="334">
        <v>26</v>
      </c>
      <c r="B35" s="336" t="s">
        <v>749</v>
      </c>
      <c r="C35" s="360">
        <v>28319</v>
      </c>
      <c r="D35" s="360">
        <v>27084</v>
      </c>
      <c r="E35" s="361">
        <v>20404</v>
      </c>
      <c r="F35" s="362">
        <v>6440</v>
      </c>
      <c r="G35" s="362">
        <v>240</v>
      </c>
      <c r="H35" s="363">
        <v>1235</v>
      </c>
      <c r="I35" s="364">
        <v>133</v>
      </c>
      <c r="J35" s="364">
        <v>12453</v>
      </c>
      <c r="K35" s="364">
        <v>7761</v>
      </c>
      <c r="L35" s="364">
        <v>8799</v>
      </c>
      <c r="M35" s="365">
        <v>2</v>
      </c>
      <c r="N35" s="364">
        <v>6</v>
      </c>
      <c r="O35" s="364">
        <v>15</v>
      </c>
      <c r="P35" s="364">
        <v>66</v>
      </c>
      <c r="Q35" s="364">
        <v>7018</v>
      </c>
      <c r="R35" s="364">
        <v>5002</v>
      </c>
      <c r="S35" s="364">
        <v>5519</v>
      </c>
      <c r="T35" s="364">
        <v>1</v>
      </c>
      <c r="U35" s="364">
        <v>2</v>
      </c>
      <c r="V35" s="364">
        <v>5</v>
      </c>
      <c r="W35" s="316">
        <v>32444</v>
      </c>
      <c r="X35" s="316">
        <v>34011</v>
      </c>
      <c r="Y35" s="342">
        <v>87737</v>
      </c>
      <c r="Z35" s="342">
        <v>41107</v>
      </c>
    </row>
    <row r="36" spans="1:26" s="368" customFormat="1" ht="18.75" customHeight="1">
      <c r="A36" s="334">
        <v>27</v>
      </c>
      <c r="B36" s="336" t="s">
        <v>750</v>
      </c>
      <c r="C36" s="360">
        <v>72619</v>
      </c>
      <c r="D36" s="360">
        <v>70581</v>
      </c>
      <c r="E36" s="361">
        <v>57421</v>
      </c>
      <c r="F36" s="362">
        <v>12705</v>
      </c>
      <c r="G36" s="362">
        <v>455</v>
      </c>
      <c r="H36" s="363">
        <v>2038</v>
      </c>
      <c r="I36" s="364">
        <v>277</v>
      </c>
      <c r="J36" s="364">
        <v>20392</v>
      </c>
      <c r="K36" s="364">
        <v>12632</v>
      </c>
      <c r="L36" s="364">
        <v>16267</v>
      </c>
      <c r="M36" s="365">
        <v>3</v>
      </c>
      <c r="N36" s="364">
        <v>7</v>
      </c>
      <c r="O36" s="364">
        <v>22</v>
      </c>
      <c r="P36" s="364">
        <v>78</v>
      </c>
      <c r="Q36" s="364">
        <v>6954</v>
      </c>
      <c r="R36" s="364">
        <v>3206</v>
      </c>
      <c r="S36" s="364">
        <v>4241</v>
      </c>
      <c r="T36" s="364">
        <v>0</v>
      </c>
      <c r="U36" s="364">
        <v>1</v>
      </c>
      <c r="V36" s="364">
        <v>2</v>
      </c>
      <c r="W36" s="316">
        <v>43550</v>
      </c>
      <c r="X36" s="316">
        <v>48236</v>
      </c>
      <c r="Y36" s="342">
        <v>356162</v>
      </c>
      <c r="Z36" s="342">
        <v>59138</v>
      </c>
    </row>
    <row r="37" spans="1:26" s="368" customFormat="1" ht="18.75" customHeight="1">
      <c r="A37" s="331">
        <v>28</v>
      </c>
      <c r="B37" s="332" t="s">
        <v>751</v>
      </c>
      <c r="C37" s="360">
        <v>16542</v>
      </c>
      <c r="D37" s="360">
        <v>16150</v>
      </c>
      <c r="E37" s="361">
        <v>10980</v>
      </c>
      <c r="F37" s="362">
        <v>4834</v>
      </c>
      <c r="G37" s="362">
        <v>336</v>
      </c>
      <c r="H37" s="363">
        <v>392</v>
      </c>
      <c r="I37" s="364">
        <v>141</v>
      </c>
      <c r="J37" s="364">
        <v>8679</v>
      </c>
      <c r="K37" s="364">
        <v>5829</v>
      </c>
      <c r="L37" s="364">
        <v>6795</v>
      </c>
      <c r="M37" s="365">
        <v>2</v>
      </c>
      <c r="N37" s="364">
        <v>4</v>
      </c>
      <c r="O37" s="364">
        <v>11</v>
      </c>
      <c r="P37" s="364">
        <v>94</v>
      </c>
      <c r="Q37" s="364">
        <v>4790</v>
      </c>
      <c r="R37" s="364">
        <v>2725</v>
      </c>
      <c r="S37" s="364">
        <v>3101</v>
      </c>
      <c r="T37" s="364">
        <v>1</v>
      </c>
      <c r="U37" s="364">
        <v>0</v>
      </c>
      <c r="V37" s="364">
        <v>0</v>
      </c>
      <c r="W37" s="316">
        <v>22265</v>
      </c>
      <c r="X37" s="316">
        <v>23614</v>
      </c>
      <c r="Y37" s="342">
        <v>60569</v>
      </c>
      <c r="Z37" s="342">
        <v>28879</v>
      </c>
    </row>
    <row r="38" spans="1:26" s="368" customFormat="1" ht="18.75" customHeight="1">
      <c r="A38" s="331">
        <v>29</v>
      </c>
      <c r="B38" s="332" t="s">
        <v>752</v>
      </c>
      <c r="C38" s="360">
        <v>4385</v>
      </c>
      <c r="D38" s="360">
        <v>4313</v>
      </c>
      <c r="E38" s="361">
        <v>2526</v>
      </c>
      <c r="F38" s="362">
        <v>1606</v>
      </c>
      <c r="G38" s="362">
        <v>181</v>
      </c>
      <c r="H38" s="363">
        <v>72</v>
      </c>
      <c r="I38" s="364">
        <v>41</v>
      </c>
      <c r="J38" s="364">
        <v>2212</v>
      </c>
      <c r="K38" s="364">
        <v>1877</v>
      </c>
      <c r="L38" s="364">
        <v>2187</v>
      </c>
      <c r="M38" s="365">
        <v>0</v>
      </c>
      <c r="N38" s="364">
        <v>2</v>
      </c>
      <c r="O38" s="364">
        <v>3</v>
      </c>
      <c r="P38" s="364">
        <v>29</v>
      </c>
      <c r="Q38" s="364">
        <v>1060</v>
      </c>
      <c r="R38" s="364">
        <v>695</v>
      </c>
      <c r="S38" s="364">
        <v>776</v>
      </c>
      <c r="T38" s="364">
        <v>1</v>
      </c>
      <c r="U38" s="364">
        <v>0</v>
      </c>
      <c r="V38" s="364">
        <v>0</v>
      </c>
      <c r="W38" s="316">
        <v>5917</v>
      </c>
      <c r="X38" s="316">
        <v>6309</v>
      </c>
      <c r="Y38" s="342">
        <v>17530</v>
      </c>
      <c r="Z38" s="342">
        <v>8166</v>
      </c>
    </row>
    <row r="39" spans="1:26" s="368" customFormat="1" ht="18.75" customHeight="1">
      <c r="A39" s="331">
        <v>30</v>
      </c>
      <c r="B39" s="332" t="s">
        <v>753</v>
      </c>
      <c r="C39" s="360">
        <v>5533</v>
      </c>
      <c r="D39" s="360">
        <v>5453</v>
      </c>
      <c r="E39" s="361">
        <v>4480</v>
      </c>
      <c r="F39" s="369">
        <v>853</v>
      </c>
      <c r="G39" s="369">
        <v>120</v>
      </c>
      <c r="H39" s="370">
        <v>80</v>
      </c>
      <c r="I39" s="364">
        <v>7</v>
      </c>
      <c r="J39" s="364">
        <v>1133</v>
      </c>
      <c r="K39" s="364">
        <v>589</v>
      </c>
      <c r="L39" s="364">
        <v>1135</v>
      </c>
      <c r="M39" s="365">
        <v>0</v>
      </c>
      <c r="N39" s="290">
        <v>0</v>
      </c>
      <c r="O39" s="364">
        <v>0</v>
      </c>
      <c r="P39" s="364">
        <v>1</v>
      </c>
      <c r="Q39" s="364">
        <v>32</v>
      </c>
      <c r="R39" s="364">
        <v>25</v>
      </c>
      <c r="S39" s="364">
        <v>89</v>
      </c>
      <c r="T39" s="364">
        <v>0</v>
      </c>
      <c r="U39" s="290">
        <v>0</v>
      </c>
      <c r="V39" s="364">
        <v>0</v>
      </c>
      <c r="W39" s="316">
        <v>1787</v>
      </c>
      <c r="X39" s="316">
        <v>2397</v>
      </c>
      <c r="Y39" s="342">
        <v>35982</v>
      </c>
      <c r="Z39" s="342">
        <v>2806</v>
      </c>
    </row>
    <row r="40" spans="1:26" s="368" customFormat="1" ht="18.75" customHeight="1">
      <c r="A40" s="331">
        <v>31</v>
      </c>
      <c r="B40" s="332" t="s">
        <v>754</v>
      </c>
      <c r="C40" s="360">
        <v>58922</v>
      </c>
      <c r="D40" s="360">
        <v>57090</v>
      </c>
      <c r="E40" s="361">
        <v>46721</v>
      </c>
      <c r="F40" s="362">
        <v>10062</v>
      </c>
      <c r="G40" s="362">
        <v>307</v>
      </c>
      <c r="H40" s="363">
        <v>1832</v>
      </c>
      <c r="I40" s="364">
        <v>392</v>
      </c>
      <c r="J40" s="364">
        <v>24423</v>
      </c>
      <c r="K40" s="364">
        <v>13377</v>
      </c>
      <c r="L40" s="364">
        <v>17592</v>
      </c>
      <c r="M40" s="365">
        <v>0</v>
      </c>
      <c r="N40" s="364">
        <v>16</v>
      </c>
      <c r="O40" s="364">
        <v>43</v>
      </c>
      <c r="P40" s="364">
        <v>194</v>
      </c>
      <c r="Q40" s="364">
        <v>10220</v>
      </c>
      <c r="R40" s="364">
        <v>3459</v>
      </c>
      <c r="S40" s="364">
        <v>4939</v>
      </c>
      <c r="T40" s="364">
        <v>1</v>
      </c>
      <c r="U40" s="364">
        <v>5</v>
      </c>
      <c r="V40" s="364">
        <v>11</v>
      </c>
      <c r="W40" s="316">
        <v>52087</v>
      </c>
      <c r="X40" s="316">
        <v>57815</v>
      </c>
      <c r="Y40" s="342">
        <v>329758</v>
      </c>
      <c r="Z40" s="342">
        <v>59151</v>
      </c>
    </row>
    <row r="41" spans="1:26" s="368" customFormat="1" ht="18.75" customHeight="1">
      <c r="A41" s="331">
        <v>32</v>
      </c>
      <c r="B41" s="332" t="s">
        <v>755</v>
      </c>
      <c r="C41" s="360">
        <v>17493</v>
      </c>
      <c r="D41" s="360">
        <v>17008</v>
      </c>
      <c r="E41" s="361">
        <v>12106</v>
      </c>
      <c r="F41" s="362">
        <v>4688</v>
      </c>
      <c r="G41" s="362">
        <v>214</v>
      </c>
      <c r="H41" s="363">
        <v>485</v>
      </c>
      <c r="I41" s="364">
        <v>115</v>
      </c>
      <c r="J41" s="364">
        <v>8941</v>
      </c>
      <c r="K41" s="364">
        <v>5699</v>
      </c>
      <c r="L41" s="364">
        <v>6463</v>
      </c>
      <c r="M41" s="365">
        <v>1</v>
      </c>
      <c r="N41" s="364">
        <v>2</v>
      </c>
      <c r="O41" s="364">
        <v>8</v>
      </c>
      <c r="P41" s="364">
        <v>47</v>
      </c>
      <c r="Q41" s="364">
        <v>3077</v>
      </c>
      <c r="R41" s="364">
        <v>1202</v>
      </c>
      <c r="S41" s="364">
        <v>1394</v>
      </c>
      <c r="T41" s="364">
        <v>0</v>
      </c>
      <c r="U41" s="364">
        <v>3</v>
      </c>
      <c r="V41" s="364">
        <v>7</v>
      </c>
      <c r="W41" s="316">
        <v>19087</v>
      </c>
      <c r="X41" s="316">
        <v>20053</v>
      </c>
      <c r="Y41" s="342">
        <v>55541</v>
      </c>
      <c r="Z41" s="342">
        <v>22830</v>
      </c>
    </row>
    <row r="42" spans="1:26" s="368" customFormat="1" ht="18.75" customHeight="1">
      <c r="A42" s="331">
        <v>33</v>
      </c>
      <c r="B42" s="332" t="s">
        <v>756</v>
      </c>
      <c r="C42" s="360">
        <v>81349</v>
      </c>
      <c r="D42" s="360">
        <v>79396</v>
      </c>
      <c r="E42" s="361">
        <v>57685</v>
      </c>
      <c r="F42" s="362">
        <v>21219</v>
      </c>
      <c r="G42" s="362">
        <v>492</v>
      </c>
      <c r="H42" s="363">
        <v>1953</v>
      </c>
      <c r="I42" s="364">
        <v>335</v>
      </c>
      <c r="J42" s="364">
        <v>26257</v>
      </c>
      <c r="K42" s="364">
        <v>13228</v>
      </c>
      <c r="L42" s="364">
        <v>16556</v>
      </c>
      <c r="M42" s="365">
        <v>6</v>
      </c>
      <c r="N42" s="364">
        <v>8</v>
      </c>
      <c r="O42" s="364">
        <v>26</v>
      </c>
      <c r="P42" s="364">
        <v>195</v>
      </c>
      <c r="Q42" s="364">
        <v>9424</v>
      </c>
      <c r="R42" s="364">
        <v>3059</v>
      </c>
      <c r="S42" s="364">
        <v>4091</v>
      </c>
      <c r="T42" s="364">
        <v>2</v>
      </c>
      <c r="U42" s="364">
        <v>3</v>
      </c>
      <c r="V42" s="364">
        <v>6</v>
      </c>
      <c r="W42" s="316">
        <v>52517</v>
      </c>
      <c r="X42" s="316">
        <v>56898</v>
      </c>
      <c r="Y42" s="342">
        <v>358713</v>
      </c>
      <c r="Z42" s="342">
        <v>91137</v>
      </c>
    </row>
    <row r="43" spans="1:26" s="368" customFormat="1" ht="18.75" customHeight="1">
      <c r="A43" s="331">
        <v>34</v>
      </c>
      <c r="B43" s="332" t="s">
        <v>757</v>
      </c>
      <c r="C43" s="360">
        <v>632071</v>
      </c>
      <c r="D43" s="360">
        <v>588352</v>
      </c>
      <c r="E43" s="361">
        <v>584337</v>
      </c>
      <c r="F43" s="362">
        <v>3576</v>
      </c>
      <c r="G43" s="362">
        <v>439</v>
      </c>
      <c r="H43" s="363">
        <v>43719</v>
      </c>
      <c r="I43" s="364">
        <v>2245</v>
      </c>
      <c r="J43" s="364">
        <v>187726</v>
      </c>
      <c r="K43" s="364">
        <v>86877</v>
      </c>
      <c r="L43" s="364">
        <v>103718</v>
      </c>
      <c r="M43" s="365">
        <v>23</v>
      </c>
      <c r="N43" s="364">
        <v>38</v>
      </c>
      <c r="O43" s="364">
        <v>91</v>
      </c>
      <c r="P43" s="364">
        <v>38</v>
      </c>
      <c r="Q43" s="364">
        <v>2673</v>
      </c>
      <c r="R43" s="364">
        <v>1558</v>
      </c>
      <c r="S43" s="364">
        <v>1832</v>
      </c>
      <c r="T43" s="364">
        <v>0</v>
      </c>
      <c r="U43" s="364">
        <v>1</v>
      </c>
      <c r="V43" s="364">
        <v>2</v>
      </c>
      <c r="W43" s="316">
        <v>281179</v>
      </c>
      <c r="X43" s="316">
        <v>298348</v>
      </c>
      <c r="Y43" s="342">
        <v>2477330</v>
      </c>
      <c r="Z43" s="342">
        <v>18903</v>
      </c>
    </row>
    <row r="44" spans="1:26" s="368" customFormat="1" ht="18.75" customHeight="1">
      <c r="A44" s="331">
        <v>35</v>
      </c>
      <c r="B44" s="332" t="s">
        <v>758</v>
      </c>
      <c r="C44" s="360">
        <v>173998</v>
      </c>
      <c r="D44" s="360">
        <v>163909</v>
      </c>
      <c r="E44" s="361">
        <v>140445</v>
      </c>
      <c r="F44" s="362">
        <v>22866</v>
      </c>
      <c r="G44" s="362">
        <v>598</v>
      </c>
      <c r="H44" s="363">
        <v>10089</v>
      </c>
      <c r="I44" s="364">
        <v>967</v>
      </c>
      <c r="J44" s="364">
        <v>67960</v>
      </c>
      <c r="K44" s="364">
        <v>35831</v>
      </c>
      <c r="L44" s="364">
        <v>41182</v>
      </c>
      <c r="M44" s="365">
        <v>8</v>
      </c>
      <c r="N44" s="364">
        <v>8</v>
      </c>
      <c r="O44" s="364">
        <v>20</v>
      </c>
      <c r="P44" s="364">
        <v>182</v>
      </c>
      <c r="Q44" s="364">
        <v>25517</v>
      </c>
      <c r="R44" s="364">
        <v>11377</v>
      </c>
      <c r="S44" s="364">
        <v>12549</v>
      </c>
      <c r="T44" s="364">
        <v>1</v>
      </c>
      <c r="U44" s="364">
        <v>2</v>
      </c>
      <c r="V44" s="364">
        <v>5</v>
      </c>
      <c r="W44" s="316">
        <v>141853</v>
      </c>
      <c r="X44" s="316">
        <v>148391</v>
      </c>
      <c r="Y44" s="342">
        <v>542254</v>
      </c>
      <c r="Z44" s="342">
        <v>140068</v>
      </c>
    </row>
    <row r="45" spans="1:26" s="368" customFormat="1" ht="18.75" customHeight="1">
      <c r="A45" s="331">
        <v>36</v>
      </c>
      <c r="B45" s="332" t="s">
        <v>759</v>
      </c>
      <c r="C45" s="360">
        <v>9214</v>
      </c>
      <c r="D45" s="360">
        <v>9000</v>
      </c>
      <c r="E45" s="361">
        <v>5010</v>
      </c>
      <c r="F45" s="362">
        <v>3703</v>
      </c>
      <c r="G45" s="362">
        <v>287</v>
      </c>
      <c r="H45" s="363">
        <v>214</v>
      </c>
      <c r="I45" s="364">
        <v>41</v>
      </c>
      <c r="J45" s="364">
        <v>3647</v>
      </c>
      <c r="K45" s="364">
        <v>2858</v>
      </c>
      <c r="L45" s="364">
        <v>3413</v>
      </c>
      <c r="M45" s="365">
        <v>3</v>
      </c>
      <c r="N45" s="364">
        <v>3</v>
      </c>
      <c r="O45" s="364">
        <v>11</v>
      </c>
      <c r="P45" s="364">
        <v>32</v>
      </c>
      <c r="Q45" s="364">
        <v>1189</v>
      </c>
      <c r="R45" s="364">
        <v>469</v>
      </c>
      <c r="S45" s="364">
        <v>633</v>
      </c>
      <c r="T45" s="364">
        <v>0</v>
      </c>
      <c r="U45" s="364">
        <v>1</v>
      </c>
      <c r="V45" s="364">
        <v>2</v>
      </c>
      <c r="W45" s="316">
        <v>8243</v>
      </c>
      <c r="X45" s="316">
        <v>8971</v>
      </c>
      <c r="Y45" s="342">
        <v>41395</v>
      </c>
      <c r="Z45" s="342">
        <v>14817</v>
      </c>
    </row>
    <row r="46" spans="1:26" s="368" customFormat="1" ht="18.75" customHeight="1">
      <c r="A46" s="334">
        <v>37</v>
      </c>
      <c r="B46" s="332" t="s">
        <v>760</v>
      </c>
      <c r="C46" s="360">
        <v>16694</v>
      </c>
      <c r="D46" s="360">
        <v>16147</v>
      </c>
      <c r="E46" s="361">
        <v>9852</v>
      </c>
      <c r="F46" s="362">
        <v>5787</v>
      </c>
      <c r="G46" s="362">
        <v>508</v>
      </c>
      <c r="H46" s="363">
        <v>547</v>
      </c>
      <c r="I46" s="364">
        <v>105</v>
      </c>
      <c r="J46" s="364">
        <v>8349</v>
      </c>
      <c r="K46" s="364">
        <v>5817</v>
      </c>
      <c r="L46" s="364">
        <v>6510</v>
      </c>
      <c r="M46" s="365">
        <v>2</v>
      </c>
      <c r="N46" s="364">
        <v>2</v>
      </c>
      <c r="O46" s="364">
        <v>6</v>
      </c>
      <c r="P46" s="364">
        <v>82</v>
      </c>
      <c r="Q46" s="364">
        <v>3891</v>
      </c>
      <c r="R46" s="364">
        <v>1358</v>
      </c>
      <c r="S46" s="364">
        <v>1604</v>
      </c>
      <c r="T46" s="364">
        <v>0</v>
      </c>
      <c r="U46" s="364">
        <v>2</v>
      </c>
      <c r="V46" s="364">
        <v>4</v>
      </c>
      <c r="W46" s="316">
        <v>19608</v>
      </c>
      <c r="X46" s="316">
        <v>20553</v>
      </c>
      <c r="Y46" s="342">
        <v>56707</v>
      </c>
      <c r="Z46" s="342">
        <v>28329</v>
      </c>
    </row>
    <row r="47" spans="1:26" s="368" customFormat="1" ht="18.75" customHeight="1">
      <c r="A47" s="334">
        <v>38</v>
      </c>
      <c r="B47" s="332" t="s">
        <v>761</v>
      </c>
      <c r="C47" s="360">
        <v>49425</v>
      </c>
      <c r="D47" s="360">
        <v>47381</v>
      </c>
      <c r="E47" s="361">
        <v>37247</v>
      </c>
      <c r="F47" s="362">
        <v>9746</v>
      </c>
      <c r="G47" s="362">
        <v>388</v>
      </c>
      <c r="H47" s="363">
        <v>2044</v>
      </c>
      <c r="I47" s="364">
        <v>305</v>
      </c>
      <c r="J47" s="364">
        <v>19820</v>
      </c>
      <c r="K47" s="364">
        <v>10439</v>
      </c>
      <c r="L47" s="364">
        <v>12536</v>
      </c>
      <c r="M47" s="365">
        <v>11</v>
      </c>
      <c r="N47" s="364">
        <v>7</v>
      </c>
      <c r="O47" s="364">
        <v>14</v>
      </c>
      <c r="P47" s="364">
        <v>81</v>
      </c>
      <c r="Q47" s="364">
        <v>5410</v>
      </c>
      <c r="R47" s="364">
        <v>3610</v>
      </c>
      <c r="S47" s="364">
        <v>4250</v>
      </c>
      <c r="T47" s="364">
        <v>1</v>
      </c>
      <c r="U47" s="364">
        <v>5</v>
      </c>
      <c r="V47" s="364">
        <v>13</v>
      </c>
      <c r="W47" s="316">
        <v>39689</v>
      </c>
      <c r="X47" s="316">
        <v>42441</v>
      </c>
      <c r="Y47" s="342">
        <v>220237</v>
      </c>
      <c r="Z47" s="342">
        <v>46597</v>
      </c>
    </row>
    <row r="48" spans="1:26" s="368" customFormat="1" ht="18.75" customHeight="1">
      <c r="A48" s="334">
        <v>39</v>
      </c>
      <c r="B48" s="332" t="s">
        <v>762</v>
      </c>
      <c r="C48" s="360">
        <v>14747</v>
      </c>
      <c r="D48" s="360">
        <v>14106</v>
      </c>
      <c r="E48" s="361">
        <v>10464</v>
      </c>
      <c r="F48" s="362">
        <v>3512</v>
      </c>
      <c r="G48" s="362">
        <v>130</v>
      </c>
      <c r="H48" s="363">
        <v>641</v>
      </c>
      <c r="I48" s="364">
        <v>92</v>
      </c>
      <c r="J48" s="364">
        <v>8992</v>
      </c>
      <c r="K48" s="364">
        <v>5434</v>
      </c>
      <c r="L48" s="364">
        <v>6072</v>
      </c>
      <c r="M48" s="365">
        <v>0</v>
      </c>
      <c r="N48" s="290">
        <v>0</v>
      </c>
      <c r="O48" s="364">
        <v>0</v>
      </c>
      <c r="P48" s="364">
        <v>35</v>
      </c>
      <c r="Q48" s="364">
        <v>5139</v>
      </c>
      <c r="R48" s="364">
        <v>2230</v>
      </c>
      <c r="S48" s="364">
        <v>2425</v>
      </c>
      <c r="T48" s="364">
        <v>0</v>
      </c>
      <c r="U48" s="290">
        <v>0</v>
      </c>
      <c r="V48" s="364">
        <v>0</v>
      </c>
      <c r="W48" s="316">
        <v>21922</v>
      </c>
      <c r="X48" s="316">
        <v>22755</v>
      </c>
      <c r="Y48" s="342">
        <v>64565</v>
      </c>
      <c r="Z48" s="342">
        <v>24713</v>
      </c>
    </row>
    <row r="49" spans="1:26" s="368" customFormat="1" ht="18.75" customHeight="1">
      <c r="A49" s="334">
        <v>40</v>
      </c>
      <c r="B49" s="332" t="s">
        <v>763</v>
      </c>
      <c r="C49" s="360">
        <v>8749</v>
      </c>
      <c r="D49" s="360">
        <v>8332</v>
      </c>
      <c r="E49" s="361">
        <v>5585</v>
      </c>
      <c r="F49" s="371">
        <v>2571</v>
      </c>
      <c r="G49" s="371">
        <v>176</v>
      </c>
      <c r="H49" s="372">
        <v>417</v>
      </c>
      <c r="I49" s="364">
        <v>96</v>
      </c>
      <c r="J49" s="364">
        <v>5595</v>
      </c>
      <c r="K49" s="364">
        <v>3320</v>
      </c>
      <c r="L49" s="364">
        <v>3895</v>
      </c>
      <c r="M49" s="373">
        <v>2</v>
      </c>
      <c r="N49" s="364">
        <v>1</v>
      </c>
      <c r="O49" s="364">
        <v>1</v>
      </c>
      <c r="P49" s="364">
        <v>47</v>
      </c>
      <c r="Q49" s="364">
        <v>2114</v>
      </c>
      <c r="R49" s="364">
        <v>2180</v>
      </c>
      <c r="S49" s="364">
        <v>2473</v>
      </c>
      <c r="T49" s="364">
        <v>0</v>
      </c>
      <c r="U49" s="364">
        <v>1</v>
      </c>
      <c r="V49" s="364">
        <v>1</v>
      </c>
      <c r="W49" s="316">
        <v>13356</v>
      </c>
      <c r="X49" s="316">
        <v>14224</v>
      </c>
      <c r="Y49" s="342">
        <v>36794</v>
      </c>
      <c r="Z49" s="342">
        <v>15222</v>
      </c>
    </row>
    <row r="50" spans="1:26" s="368" customFormat="1" ht="18.75" customHeight="1">
      <c r="A50" s="335">
        <v>41</v>
      </c>
      <c r="B50" s="355" t="s">
        <v>764</v>
      </c>
      <c r="C50" s="360">
        <v>50813</v>
      </c>
      <c r="D50" s="360">
        <v>48692</v>
      </c>
      <c r="E50" s="361">
        <v>46374</v>
      </c>
      <c r="F50" s="340">
        <v>2145</v>
      </c>
      <c r="G50" s="340">
        <v>173</v>
      </c>
      <c r="H50" s="374">
        <v>2121</v>
      </c>
      <c r="I50" s="364">
        <v>251</v>
      </c>
      <c r="J50" s="364">
        <v>15453</v>
      </c>
      <c r="K50" s="364">
        <v>8064</v>
      </c>
      <c r="L50" s="364">
        <v>9776</v>
      </c>
      <c r="M50" s="365">
        <v>0</v>
      </c>
      <c r="N50" s="364">
        <v>6</v>
      </c>
      <c r="O50" s="364">
        <v>17</v>
      </c>
      <c r="P50" s="364">
        <v>36</v>
      </c>
      <c r="Q50" s="364">
        <v>3350</v>
      </c>
      <c r="R50" s="364">
        <v>1441</v>
      </c>
      <c r="S50" s="364">
        <v>1621</v>
      </c>
      <c r="T50" s="364">
        <v>0</v>
      </c>
      <c r="U50" s="364">
        <v>1</v>
      </c>
      <c r="V50" s="364">
        <v>3</v>
      </c>
      <c r="W50" s="316">
        <v>28602</v>
      </c>
      <c r="X50" s="316">
        <v>30507</v>
      </c>
      <c r="Y50" s="342">
        <v>181845</v>
      </c>
      <c r="Z50" s="342">
        <v>15741</v>
      </c>
    </row>
    <row r="51" spans="1:26" s="368" customFormat="1" ht="18.75" customHeight="1">
      <c r="A51" s="335">
        <v>42</v>
      </c>
      <c r="B51" s="355" t="s">
        <v>765</v>
      </c>
      <c r="C51" s="360">
        <v>109396</v>
      </c>
      <c r="D51" s="360">
        <v>107546</v>
      </c>
      <c r="E51" s="361">
        <v>72262</v>
      </c>
      <c r="F51" s="340">
        <v>34588</v>
      </c>
      <c r="G51" s="340">
        <v>696</v>
      </c>
      <c r="H51" s="374">
        <v>1850</v>
      </c>
      <c r="I51" s="364">
        <v>509</v>
      </c>
      <c r="J51" s="364">
        <v>42041</v>
      </c>
      <c r="K51" s="364">
        <v>23131</v>
      </c>
      <c r="L51" s="364">
        <v>27623</v>
      </c>
      <c r="M51" s="365">
        <v>13</v>
      </c>
      <c r="N51" s="364">
        <v>15</v>
      </c>
      <c r="O51" s="364">
        <v>31</v>
      </c>
      <c r="P51" s="364">
        <v>258</v>
      </c>
      <c r="Q51" s="364">
        <v>22617</v>
      </c>
      <c r="R51" s="364">
        <v>11638</v>
      </c>
      <c r="S51" s="364">
        <v>13758</v>
      </c>
      <c r="T51" s="364">
        <v>7</v>
      </c>
      <c r="U51" s="364">
        <v>5</v>
      </c>
      <c r="V51" s="364">
        <v>12</v>
      </c>
      <c r="W51" s="316">
        <v>100234</v>
      </c>
      <c r="X51" s="316">
        <v>106869</v>
      </c>
      <c r="Y51" s="342">
        <v>465565</v>
      </c>
      <c r="Z51" s="342">
        <v>171454</v>
      </c>
    </row>
    <row r="52" spans="1:26" s="368" customFormat="1" ht="18.75" customHeight="1">
      <c r="A52" s="335">
        <v>43</v>
      </c>
      <c r="B52" s="355" t="s">
        <v>766</v>
      </c>
      <c r="C52" s="360">
        <v>19196</v>
      </c>
      <c r="D52" s="360">
        <v>18676</v>
      </c>
      <c r="E52" s="361">
        <v>13048</v>
      </c>
      <c r="F52" s="340">
        <v>5260</v>
      </c>
      <c r="G52" s="340">
        <v>368</v>
      </c>
      <c r="H52" s="374">
        <v>520</v>
      </c>
      <c r="I52" s="364">
        <v>102</v>
      </c>
      <c r="J52" s="364">
        <v>6614</v>
      </c>
      <c r="K52" s="364">
        <v>4538</v>
      </c>
      <c r="L52" s="364">
        <v>5071</v>
      </c>
      <c r="M52" s="365">
        <v>6</v>
      </c>
      <c r="N52" s="364">
        <v>6</v>
      </c>
      <c r="O52" s="364">
        <v>17</v>
      </c>
      <c r="P52" s="364">
        <v>68</v>
      </c>
      <c r="Q52" s="364">
        <v>4253</v>
      </c>
      <c r="R52" s="364">
        <v>2472</v>
      </c>
      <c r="S52" s="364">
        <v>2723</v>
      </c>
      <c r="T52" s="364">
        <v>1</v>
      </c>
      <c r="U52" s="364">
        <v>0</v>
      </c>
      <c r="V52" s="364">
        <v>0</v>
      </c>
      <c r="W52" s="316">
        <v>18060</v>
      </c>
      <c r="X52" s="316">
        <v>18855</v>
      </c>
      <c r="Y52" s="342">
        <v>71719</v>
      </c>
      <c r="Z52" s="342">
        <v>28570</v>
      </c>
    </row>
    <row r="53" spans="1:26" s="368" customFormat="1" ht="18.75" customHeight="1">
      <c r="A53" s="335">
        <v>44</v>
      </c>
      <c r="B53" s="355" t="s">
        <v>767</v>
      </c>
      <c r="C53" s="360">
        <v>26938</v>
      </c>
      <c r="D53" s="360">
        <v>26489</v>
      </c>
      <c r="E53" s="361">
        <v>17399</v>
      </c>
      <c r="F53" s="340">
        <v>8660</v>
      </c>
      <c r="G53" s="340">
        <v>430</v>
      </c>
      <c r="H53" s="374">
        <v>449</v>
      </c>
      <c r="I53" s="364">
        <v>191</v>
      </c>
      <c r="J53" s="364">
        <v>9433</v>
      </c>
      <c r="K53" s="364">
        <v>6318</v>
      </c>
      <c r="L53" s="364">
        <v>7812</v>
      </c>
      <c r="M53" s="365">
        <v>1</v>
      </c>
      <c r="N53" s="364">
        <v>1</v>
      </c>
      <c r="O53" s="364">
        <v>3</v>
      </c>
      <c r="P53" s="364">
        <v>120</v>
      </c>
      <c r="Q53" s="364">
        <v>4164</v>
      </c>
      <c r="R53" s="364">
        <v>1506</v>
      </c>
      <c r="S53" s="364">
        <v>2070</v>
      </c>
      <c r="T53" s="364">
        <v>0</v>
      </c>
      <c r="U53" s="364">
        <v>0</v>
      </c>
      <c r="V53" s="364">
        <v>0</v>
      </c>
      <c r="W53" s="316">
        <v>21734</v>
      </c>
      <c r="X53" s="316">
        <v>23794</v>
      </c>
      <c r="Y53" s="342">
        <v>96646</v>
      </c>
      <c r="Z53" s="342">
        <v>38401</v>
      </c>
    </row>
    <row r="54" spans="1:26" s="368" customFormat="1" ht="18.75" customHeight="1">
      <c r="A54" s="335">
        <v>45</v>
      </c>
      <c r="B54" s="356" t="s">
        <v>768</v>
      </c>
      <c r="C54" s="360">
        <v>68868</v>
      </c>
      <c r="D54" s="360">
        <v>67596</v>
      </c>
      <c r="E54" s="361">
        <v>44245</v>
      </c>
      <c r="F54" s="340">
        <v>22682</v>
      </c>
      <c r="G54" s="340">
        <v>669</v>
      </c>
      <c r="H54" s="374">
        <v>1272</v>
      </c>
      <c r="I54" s="364">
        <v>333</v>
      </c>
      <c r="J54" s="364">
        <v>26908</v>
      </c>
      <c r="K54" s="364">
        <v>14819</v>
      </c>
      <c r="L54" s="364">
        <v>16756</v>
      </c>
      <c r="M54" s="365">
        <v>6</v>
      </c>
      <c r="N54" s="364">
        <v>4</v>
      </c>
      <c r="O54" s="364">
        <v>8</v>
      </c>
      <c r="P54" s="364">
        <v>297</v>
      </c>
      <c r="Q54" s="364">
        <v>37183</v>
      </c>
      <c r="R54" s="364">
        <v>13400</v>
      </c>
      <c r="S54" s="364">
        <v>14685</v>
      </c>
      <c r="T54" s="364">
        <v>3</v>
      </c>
      <c r="U54" s="364">
        <v>6</v>
      </c>
      <c r="V54" s="364">
        <v>17</v>
      </c>
      <c r="W54" s="316">
        <v>92959</v>
      </c>
      <c r="X54" s="316">
        <v>96196</v>
      </c>
      <c r="Y54" s="342">
        <v>189322</v>
      </c>
      <c r="Z54" s="342">
        <v>167624</v>
      </c>
    </row>
    <row r="55" spans="1:26" s="368" customFormat="1" ht="18.75" customHeight="1">
      <c r="A55" s="335">
        <v>46</v>
      </c>
      <c r="B55" s="356" t="s">
        <v>769</v>
      </c>
      <c r="C55" s="360">
        <v>36151</v>
      </c>
      <c r="D55" s="360">
        <v>35374</v>
      </c>
      <c r="E55" s="361">
        <v>26850</v>
      </c>
      <c r="F55" s="340">
        <v>8059</v>
      </c>
      <c r="G55" s="340">
        <v>465</v>
      </c>
      <c r="H55" s="374">
        <v>777</v>
      </c>
      <c r="I55" s="364">
        <v>149</v>
      </c>
      <c r="J55" s="364">
        <v>12880</v>
      </c>
      <c r="K55" s="364">
        <v>6807</v>
      </c>
      <c r="L55" s="364">
        <v>8558</v>
      </c>
      <c r="M55" s="365">
        <v>7</v>
      </c>
      <c r="N55" s="364">
        <v>1</v>
      </c>
      <c r="O55" s="364">
        <v>4</v>
      </c>
      <c r="P55" s="364">
        <v>44</v>
      </c>
      <c r="Q55" s="364">
        <v>5067</v>
      </c>
      <c r="R55" s="364">
        <v>1619</v>
      </c>
      <c r="S55" s="364">
        <v>2074</v>
      </c>
      <c r="T55" s="364">
        <v>2</v>
      </c>
      <c r="U55" s="364">
        <v>1</v>
      </c>
      <c r="V55" s="364">
        <v>3</v>
      </c>
      <c r="W55" s="316">
        <v>26577</v>
      </c>
      <c r="X55" s="316">
        <v>28788</v>
      </c>
      <c r="Y55" s="342">
        <v>177765</v>
      </c>
      <c r="Z55" s="342">
        <v>38328</v>
      </c>
    </row>
    <row r="56" spans="1:26" s="368" customFormat="1" ht="18.75" customHeight="1">
      <c r="A56" s="335">
        <v>47</v>
      </c>
      <c r="B56" s="356" t="s">
        <v>770</v>
      </c>
      <c r="C56" s="360">
        <v>18718</v>
      </c>
      <c r="D56" s="360">
        <v>18489</v>
      </c>
      <c r="E56" s="361">
        <v>12772</v>
      </c>
      <c r="F56" s="340">
        <v>5275</v>
      </c>
      <c r="G56" s="340">
        <v>442</v>
      </c>
      <c r="H56" s="374">
        <v>229</v>
      </c>
      <c r="I56" s="364">
        <v>64</v>
      </c>
      <c r="J56" s="364">
        <v>5712</v>
      </c>
      <c r="K56" s="364">
        <v>3704</v>
      </c>
      <c r="L56" s="364">
        <v>5914</v>
      </c>
      <c r="M56" s="365">
        <v>0</v>
      </c>
      <c r="N56" s="364">
        <v>0</v>
      </c>
      <c r="O56" s="364">
        <v>0</v>
      </c>
      <c r="P56" s="364">
        <v>49</v>
      </c>
      <c r="Q56" s="364">
        <v>1222</v>
      </c>
      <c r="R56" s="364">
        <v>555</v>
      </c>
      <c r="S56" s="364">
        <v>1116</v>
      </c>
      <c r="T56" s="364">
        <v>0</v>
      </c>
      <c r="U56" s="364">
        <v>1</v>
      </c>
      <c r="V56" s="364">
        <v>2</v>
      </c>
      <c r="W56" s="316">
        <v>11307</v>
      </c>
      <c r="X56" s="316">
        <v>14079</v>
      </c>
      <c r="Y56" s="342">
        <v>124946</v>
      </c>
      <c r="Z56" s="342">
        <v>20291</v>
      </c>
    </row>
    <row r="57" spans="1:26" s="368" customFormat="1" ht="18.75" customHeight="1">
      <c r="A57" s="335">
        <v>48</v>
      </c>
      <c r="B57" s="356" t="s">
        <v>771</v>
      </c>
      <c r="C57" s="360">
        <v>53732</v>
      </c>
      <c r="D57" s="360">
        <v>51674</v>
      </c>
      <c r="E57" s="361">
        <v>42759</v>
      </c>
      <c r="F57" s="340">
        <v>8653</v>
      </c>
      <c r="G57" s="340">
        <v>262</v>
      </c>
      <c r="H57" s="374">
        <v>2058</v>
      </c>
      <c r="I57" s="364">
        <v>244</v>
      </c>
      <c r="J57" s="364">
        <v>21157</v>
      </c>
      <c r="K57" s="364">
        <v>7852</v>
      </c>
      <c r="L57" s="364">
        <v>8952</v>
      </c>
      <c r="M57" s="365">
        <v>6</v>
      </c>
      <c r="N57" s="364">
        <v>6</v>
      </c>
      <c r="O57" s="364">
        <v>15</v>
      </c>
      <c r="P57" s="364">
        <v>114</v>
      </c>
      <c r="Q57" s="364">
        <v>13094</v>
      </c>
      <c r="R57" s="364">
        <v>5391</v>
      </c>
      <c r="S57" s="364">
        <v>5896</v>
      </c>
      <c r="T57" s="364">
        <v>0</v>
      </c>
      <c r="U57" s="364">
        <v>3</v>
      </c>
      <c r="V57" s="364">
        <v>10</v>
      </c>
      <c r="W57" s="316">
        <v>47867</v>
      </c>
      <c r="X57" s="316">
        <v>49488</v>
      </c>
      <c r="Y57" s="342">
        <v>150792</v>
      </c>
      <c r="Z57" s="342">
        <v>61845</v>
      </c>
    </row>
    <row r="58" spans="1:26" s="368" customFormat="1" ht="18.75" customHeight="1">
      <c r="A58" s="335">
        <v>49</v>
      </c>
      <c r="B58" s="356" t="s">
        <v>772</v>
      </c>
      <c r="C58" s="360">
        <v>7928</v>
      </c>
      <c r="D58" s="360">
        <v>7793</v>
      </c>
      <c r="E58" s="361">
        <v>5407</v>
      </c>
      <c r="F58" s="340">
        <v>2017</v>
      </c>
      <c r="G58" s="340">
        <v>369</v>
      </c>
      <c r="H58" s="374">
        <v>135</v>
      </c>
      <c r="I58" s="364">
        <v>33</v>
      </c>
      <c r="J58" s="364">
        <v>2845</v>
      </c>
      <c r="K58" s="364">
        <v>1664</v>
      </c>
      <c r="L58" s="364">
        <v>2422</v>
      </c>
      <c r="M58" s="365">
        <v>1</v>
      </c>
      <c r="N58" s="364">
        <v>1</v>
      </c>
      <c r="O58" s="364">
        <v>2</v>
      </c>
      <c r="P58" s="364">
        <v>19</v>
      </c>
      <c r="Q58" s="364">
        <v>3287</v>
      </c>
      <c r="R58" s="364">
        <v>918</v>
      </c>
      <c r="S58" s="364">
        <v>1484</v>
      </c>
      <c r="T58" s="364">
        <v>0</v>
      </c>
      <c r="U58" s="364">
        <v>0</v>
      </c>
      <c r="V58" s="364">
        <v>0</v>
      </c>
      <c r="W58" s="316">
        <v>8768</v>
      </c>
      <c r="X58" s="316">
        <v>10093</v>
      </c>
      <c r="Y58" s="342">
        <v>50362</v>
      </c>
      <c r="Z58" s="342">
        <v>15019</v>
      </c>
    </row>
    <row r="59" spans="1:26" s="368" customFormat="1" ht="18.75" customHeight="1">
      <c r="A59" s="335">
        <v>50</v>
      </c>
      <c r="B59" s="356" t="s">
        <v>773</v>
      </c>
      <c r="C59" s="360">
        <v>16784</v>
      </c>
      <c r="D59" s="360">
        <v>16592</v>
      </c>
      <c r="E59" s="361">
        <v>10604</v>
      </c>
      <c r="F59" s="340">
        <v>5835</v>
      </c>
      <c r="G59" s="340">
        <v>153</v>
      </c>
      <c r="H59" s="374">
        <v>192</v>
      </c>
      <c r="I59" s="364">
        <v>100</v>
      </c>
      <c r="J59" s="364">
        <v>8483</v>
      </c>
      <c r="K59" s="364">
        <v>4806</v>
      </c>
      <c r="L59" s="364">
        <v>5535</v>
      </c>
      <c r="M59" s="365">
        <v>2</v>
      </c>
      <c r="N59" s="364">
        <v>4</v>
      </c>
      <c r="O59" s="364">
        <v>9</v>
      </c>
      <c r="P59" s="364">
        <v>78</v>
      </c>
      <c r="Q59" s="364">
        <v>3739</v>
      </c>
      <c r="R59" s="364">
        <v>2355</v>
      </c>
      <c r="S59" s="364">
        <v>2671</v>
      </c>
      <c r="T59" s="364">
        <v>3</v>
      </c>
      <c r="U59" s="364">
        <v>0</v>
      </c>
      <c r="V59" s="364">
        <v>0</v>
      </c>
      <c r="W59" s="316">
        <v>19570</v>
      </c>
      <c r="X59" s="316">
        <v>20620</v>
      </c>
      <c r="Y59" s="342">
        <v>55216</v>
      </c>
      <c r="Z59" s="342">
        <v>29199</v>
      </c>
    </row>
    <row r="60" spans="1:26" s="368" customFormat="1" ht="18.75" customHeight="1">
      <c r="A60" s="335">
        <v>51</v>
      </c>
      <c r="B60" s="356" t="s">
        <v>774</v>
      </c>
      <c r="C60" s="360">
        <v>21226</v>
      </c>
      <c r="D60" s="360">
        <v>20978</v>
      </c>
      <c r="E60" s="361">
        <v>10364</v>
      </c>
      <c r="F60" s="340">
        <v>10437</v>
      </c>
      <c r="G60" s="340">
        <v>177</v>
      </c>
      <c r="H60" s="374">
        <v>248</v>
      </c>
      <c r="I60" s="364">
        <v>77</v>
      </c>
      <c r="J60" s="364">
        <v>6082</v>
      </c>
      <c r="K60" s="364">
        <v>4153</v>
      </c>
      <c r="L60" s="364">
        <v>4929</v>
      </c>
      <c r="M60" s="365">
        <v>1</v>
      </c>
      <c r="N60" s="364">
        <v>2</v>
      </c>
      <c r="O60" s="364">
        <v>3</v>
      </c>
      <c r="P60" s="364">
        <v>63</v>
      </c>
      <c r="Q60" s="364">
        <v>2926</v>
      </c>
      <c r="R60" s="364">
        <v>1969</v>
      </c>
      <c r="S60" s="364">
        <v>2355</v>
      </c>
      <c r="T60" s="364">
        <v>0</v>
      </c>
      <c r="U60" s="364">
        <v>3</v>
      </c>
      <c r="V60" s="364">
        <v>7</v>
      </c>
      <c r="W60" s="316">
        <v>15276</v>
      </c>
      <c r="X60" s="316">
        <v>16443</v>
      </c>
      <c r="Y60" s="342">
        <v>68236</v>
      </c>
      <c r="Z60" s="342">
        <v>41324</v>
      </c>
    </row>
    <row r="61" spans="1:26" s="368" customFormat="1" ht="18.75" customHeight="1">
      <c r="A61" s="335">
        <v>52</v>
      </c>
      <c r="B61" s="356" t="s">
        <v>775</v>
      </c>
      <c r="C61" s="360">
        <v>26330</v>
      </c>
      <c r="D61" s="360">
        <v>25650</v>
      </c>
      <c r="E61" s="361">
        <v>18888</v>
      </c>
      <c r="F61" s="340">
        <v>6405</v>
      </c>
      <c r="G61" s="340">
        <v>357</v>
      </c>
      <c r="H61" s="374">
        <v>680</v>
      </c>
      <c r="I61" s="364">
        <v>160</v>
      </c>
      <c r="J61" s="364">
        <v>12938</v>
      </c>
      <c r="K61" s="364">
        <v>7421</v>
      </c>
      <c r="L61" s="364">
        <v>8573</v>
      </c>
      <c r="M61" s="365">
        <v>4</v>
      </c>
      <c r="N61" s="364">
        <v>4</v>
      </c>
      <c r="O61" s="364">
        <v>12</v>
      </c>
      <c r="P61" s="364">
        <v>131</v>
      </c>
      <c r="Q61" s="364">
        <v>8311</v>
      </c>
      <c r="R61" s="364">
        <v>4251</v>
      </c>
      <c r="S61" s="364">
        <v>4814</v>
      </c>
      <c r="T61" s="364">
        <v>2</v>
      </c>
      <c r="U61" s="364">
        <v>3</v>
      </c>
      <c r="V61" s="364">
        <v>9</v>
      </c>
      <c r="W61" s="316">
        <v>33225</v>
      </c>
      <c r="X61" s="316">
        <v>34954</v>
      </c>
      <c r="Y61" s="342">
        <v>124041</v>
      </c>
      <c r="Z61" s="342">
        <v>43318</v>
      </c>
    </row>
    <row r="62" spans="1:26" s="368" customFormat="1" ht="18.75" customHeight="1">
      <c r="A62" s="335">
        <v>53</v>
      </c>
      <c r="B62" s="356" t="s">
        <v>776</v>
      </c>
      <c r="C62" s="360">
        <v>12558</v>
      </c>
      <c r="D62" s="360">
        <v>12264</v>
      </c>
      <c r="E62" s="361">
        <v>7198</v>
      </c>
      <c r="F62" s="340">
        <v>4902</v>
      </c>
      <c r="G62" s="340">
        <v>164</v>
      </c>
      <c r="H62" s="374">
        <v>294</v>
      </c>
      <c r="I62" s="364">
        <v>60</v>
      </c>
      <c r="J62" s="364">
        <v>4254</v>
      </c>
      <c r="K62" s="364">
        <v>3214</v>
      </c>
      <c r="L62" s="364">
        <v>3988</v>
      </c>
      <c r="M62" s="365">
        <v>0</v>
      </c>
      <c r="N62" s="364">
        <v>3</v>
      </c>
      <c r="O62" s="364">
        <v>9</v>
      </c>
      <c r="P62" s="364">
        <v>95</v>
      </c>
      <c r="Q62" s="364">
        <v>5496</v>
      </c>
      <c r="R62" s="364">
        <v>1212</v>
      </c>
      <c r="S62" s="364">
        <v>1555</v>
      </c>
      <c r="T62" s="364">
        <v>0</v>
      </c>
      <c r="U62" s="364">
        <v>1</v>
      </c>
      <c r="V62" s="364">
        <v>2</v>
      </c>
      <c r="W62" s="316">
        <v>14335</v>
      </c>
      <c r="X62" s="316">
        <v>15459</v>
      </c>
      <c r="Y62" s="342">
        <v>30470</v>
      </c>
      <c r="Z62" s="342">
        <v>29101</v>
      </c>
    </row>
    <row r="63" spans="1:26" s="368" customFormat="1" ht="18.75" customHeight="1">
      <c r="A63" s="357">
        <v>54</v>
      </c>
      <c r="B63" s="355" t="s">
        <v>777</v>
      </c>
      <c r="C63" s="360">
        <v>37689</v>
      </c>
      <c r="D63" s="360">
        <v>36512</v>
      </c>
      <c r="E63" s="361">
        <v>29853</v>
      </c>
      <c r="F63" s="340">
        <v>6333</v>
      </c>
      <c r="G63" s="340">
        <v>326</v>
      </c>
      <c r="H63" s="374">
        <v>1177</v>
      </c>
      <c r="I63" s="364">
        <v>264</v>
      </c>
      <c r="J63" s="364">
        <v>16932</v>
      </c>
      <c r="K63" s="364">
        <v>10583</v>
      </c>
      <c r="L63" s="364">
        <v>12546</v>
      </c>
      <c r="M63" s="365">
        <v>4</v>
      </c>
      <c r="N63" s="364">
        <v>1</v>
      </c>
      <c r="O63" s="364">
        <v>4</v>
      </c>
      <c r="P63" s="364">
        <v>138</v>
      </c>
      <c r="Q63" s="364">
        <v>10218</v>
      </c>
      <c r="R63" s="364">
        <v>4457</v>
      </c>
      <c r="S63" s="364">
        <v>5165</v>
      </c>
      <c r="T63" s="364">
        <v>2</v>
      </c>
      <c r="U63" s="364">
        <v>1</v>
      </c>
      <c r="V63" s="364">
        <v>2</v>
      </c>
      <c r="W63" s="316">
        <v>42600</v>
      </c>
      <c r="X63" s="316">
        <v>45275</v>
      </c>
      <c r="Y63" s="342">
        <v>134292</v>
      </c>
      <c r="Z63" s="342">
        <v>47654</v>
      </c>
    </row>
    <row r="64" spans="1:26" s="368" customFormat="1" ht="18.75" customHeight="1">
      <c r="A64" s="357">
        <v>55</v>
      </c>
      <c r="B64" s="355" t="s">
        <v>778</v>
      </c>
      <c r="C64" s="360">
        <v>49418</v>
      </c>
      <c r="D64" s="360">
        <v>47390</v>
      </c>
      <c r="E64" s="361">
        <v>33762</v>
      </c>
      <c r="F64" s="340">
        <v>13005</v>
      </c>
      <c r="G64" s="340">
        <v>623</v>
      </c>
      <c r="H64" s="374">
        <v>2028</v>
      </c>
      <c r="I64" s="364">
        <v>323</v>
      </c>
      <c r="J64" s="364">
        <v>21260</v>
      </c>
      <c r="K64" s="364">
        <v>12196</v>
      </c>
      <c r="L64" s="364">
        <v>14467</v>
      </c>
      <c r="M64" s="365">
        <v>12</v>
      </c>
      <c r="N64" s="364">
        <v>10</v>
      </c>
      <c r="O64" s="364">
        <v>25</v>
      </c>
      <c r="P64" s="364">
        <v>228</v>
      </c>
      <c r="Q64" s="364">
        <v>18067</v>
      </c>
      <c r="R64" s="364">
        <v>8863</v>
      </c>
      <c r="S64" s="364">
        <v>10214</v>
      </c>
      <c r="T64" s="364">
        <v>6</v>
      </c>
      <c r="U64" s="364">
        <v>8</v>
      </c>
      <c r="V64" s="364">
        <v>14</v>
      </c>
      <c r="W64" s="316">
        <v>60973</v>
      </c>
      <c r="X64" s="316">
        <v>64616</v>
      </c>
      <c r="Y64" s="342">
        <v>183976</v>
      </c>
      <c r="Z64" s="342">
        <v>90913</v>
      </c>
    </row>
    <row r="65" spans="1:26" s="368" customFormat="1" ht="18.75" customHeight="1">
      <c r="A65" s="357">
        <v>56</v>
      </c>
      <c r="B65" s="355" t="s">
        <v>779</v>
      </c>
      <c r="C65" s="360">
        <v>5135</v>
      </c>
      <c r="D65" s="360">
        <v>5052</v>
      </c>
      <c r="E65" s="361">
        <v>3922</v>
      </c>
      <c r="F65" s="340">
        <v>944</v>
      </c>
      <c r="G65" s="340">
        <v>186</v>
      </c>
      <c r="H65" s="374">
        <v>83</v>
      </c>
      <c r="I65" s="364">
        <v>30</v>
      </c>
      <c r="J65" s="364">
        <v>1507</v>
      </c>
      <c r="K65" s="364">
        <v>1314</v>
      </c>
      <c r="L65" s="364">
        <v>1944</v>
      </c>
      <c r="M65" s="365">
        <v>0</v>
      </c>
      <c r="N65" s="364">
        <v>4</v>
      </c>
      <c r="O65" s="364">
        <v>15</v>
      </c>
      <c r="P65" s="364">
        <v>10</v>
      </c>
      <c r="Q65" s="364">
        <v>257</v>
      </c>
      <c r="R65" s="364">
        <v>167</v>
      </c>
      <c r="S65" s="364">
        <v>293</v>
      </c>
      <c r="T65" s="364">
        <v>1</v>
      </c>
      <c r="U65" s="364">
        <v>0</v>
      </c>
      <c r="V65" s="364">
        <v>0</v>
      </c>
      <c r="W65" s="316">
        <v>3290</v>
      </c>
      <c r="X65" s="316">
        <v>4057</v>
      </c>
      <c r="Y65" s="342">
        <v>36342</v>
      </c>
      <c r="Z65" s="342">
        <v>3813</v>
      </c>
    </row>
    <row r="66" spans="1:26" s="368" customFormat="1" ht="18.75" customHeight="1">
      <c r="A66" s="357">
        <v>57</v>
      </c>
      <c r="B66" s="355" t="s">
        <v>780</v>
      </c>
      <c r="C66" s="360">
        <v>7590</v>
      </c>
      <c r="D66" s="360">
        <v>7255</v>
      </c>
      <c r="E66" s="361">
        <v>4894</v>
      </c>
      <c r="F66" s="340">
        <v>2152</v>
      </c>
      <c r="G66" s="340">
        <v>209</v>
      </c>
      <c r="H66" s="374">
        <v>335</v>
      </c>
      <c r="I66" s="364">
        <v>67</v>
      </c>
      <c r="J66" s="364">
        <v>4652</v>
      </c>
      <c r="K66" s="364">
        <v>2767</v>
      </c>
      <c r="L66" s="364">
        <v>3122</v>
      </c>
      <c r="M66" s="365">
        <v>2</v>
      </c>
      <c r="N66" s="364">
        <v>2</v>
      </c>
      <c r="O66" s="364">
        <v>2</v>
      </c>
      <c r="P66" s="364">
        <v>53</v>
      </c>
      <c r="Q66" s="364">
        <v>3188</v>
      </c>
      <c r="R66" s="364">
        <v>1790</v>
      </c>
      <c r="S66" s="364">
        <v>1997</v>
      </c>
      <c r="T66" s="364">
        <v>0</v>
      </c>
      <c r="U66" s="364">
        <v>0</v>
      </c>
      <c r="V66" s="364">
        <v>0</v>
      </c>
      <c r="W66" s="316">
        <v>12521</v>
      </c>
      <c r="X66" s="316">
        <v>13083</v>
      </c>
      <c r="Y66" s="342">
        <v>25922</v>
      </c>
      <c r="Z66" s="342">
        <v>15825</v>
      </c>
    </row>
    <row r="67" spans="1:26" s="368" customFormat="1" ht="18.75" customHeight="1">
      <c r="A67" s="357">
        <v>58</v>
      </c>
      <c r="B67" s="355" t="s">
        <v>781</v>
      </c>
      <c r="C67" s="360">
        <v>24785</v>
      </c>
      <c r="D67" s="360">
        <v>24160</v>
      </c>
      <c r="E67" s="361">
        <v>13238</v>
      </c>
      <c r="F67" s="340">
        <v>10144</v>
      </c>
      <c r="G67" s="340">
        <v>778</v>
      </c>
      <c r="H67" s="374">
        <v>625</v>
      </c>
      <c r="I67" s="364">
        <v>149</v>
      </c>
      <c r="J67" s="364">
        <v>9981</v>
      </c>
      <c r="K67" s="364">
        <v>6849</v>
      </c>
      <c r="L67" s="364">
        <v>8107</v>
      </c>
      <c r="M67" s="365">
        <v>4</v>
      </c>
      <c r="N67" s="364">
        <v>4</v>
      </c>
      <c r="O67" s="364">
        <v>8</v>
      </c>
      <c r="P67" s="364">
        <v>92</v>
      </c>
      <c r="Q67" s="364">
        <v>8251</v>
      </c>
      <c r="R67" s="364">
        <v>5747</v>
      </c>
      <c r="S67" s="364">
        <v>6636</v>
      </c>
      <c r="T67" s="364">
        <v>1</v>
      </c>
      <c r="U67" s="364">
        <v>6</v>
      </c>
      <c r="V67" s="364">
        <v>20</v>
      </c>
      <c r="W67" s="316">
        <v>31084</v>
      </c>
      <c r="X67" s="316">
        <v>33249</v>
      </c>
      <c r="Y67" s="342">
        <v>77117</v>
      </c>
      <c r="Z67" s="342">
        <v>56504</v>
      </c>
    </row>
    <row r="68" spans="1:26" s="368" customFormat="1" ht="18.75" customHeight="1">
      <c r="A68" s="357">
        <v>59</v>
      </c>
      <c r="B68" s="355" t="s">
        <v>782</v>
      </c>
      <c r="C68" s="360">
        <v>35849</v>
      </c>
      <c r="D68" s="360">
        <v>34260</v>
      </c>
      <c r="E68" s="361">
        <v>29111</v>
      </c>
      <c r="F68" s="340">
        <v>4984</v>
      </c>
      <c r="G68" s="340">
        <v>165</v>
      </c>
      <c r="H68" s="374">
        <v>1589</v>
      </c>
      <c r="I68" s="364">
        <v>155</v>
      </c>
      <c r="J68" s="364">
        <v>14073</v>
      </c>
      <c r="K68" s="364">
        <v>7582</v>
      </c>
      <c r="L68" s="364">
        <v>8666</v>
      </c>
      <c r="M68" s="365">
        <v>0</v>
      </c>
      <c r="N68" s="364">
        <v>2</v>
      </c>
      <c r="O68" s="364">
        <v>3</v>
      </c>
      <c r="P68" s="364">
        <v>63</v>
      </c>
      <c r="Q68" s="364">
        <v>8863</v>
      </c>
      <c r="R68" s="364">
        <v>3747</v>
      </c>
      <c r="S68" s="364">
        <v>4106</v>
      </c>
      <c r="T68" s="364">
        <v>2</v>
      </c>
      <c r="U68" s="364">
        <v>0</v>
      </c>
      <c r="V68" s="364">
        <v>0</v>
      </c>
      <c r="W68" s="316">
        <v>34487</v>
      </c>
      <c r="X68" s="316">
        <v>35931</v>
      </c>
      <c r="Y68" s="342">
        <v>112425</v>
      </c>
      <c r="Z68" s="342">
        <v>39227</v>
      </c>
    </row>
    <row r="69" spans="1:26" s="368" customFormat="1" ht="18.75" customHeight="1">
      <c r="A69" s="357">
        <v>60</v>
      </c>
      <c r="B69" s="355" t="s">
        <v>783</v>
      </c>
      <c r="C69" s="360">
        <v>21045</v>
      </c>
      <c r="D69" s="360">
        <v>20608</v>
      </c>
      <c r="E69" s="361">
        <v>13588</v>
      </c>
      <c r="F69" s="340">
        <v>6485</v>
      </c>
      <c r="G69" s="340">
        <v>535</v>
      </c>
      <c r="H69" s="374">
        <v>437</v>
      </c>
      <c r="I69" s="364">
        <v>161</v>
      </c>
      <c r="J69" s="364">
        <v>8988</v>
      </c>
      <c r="K69" s="364">
        <v>6451</v>
      </c>
      <c r="L69" s="364">
        <v>7355</v>
      </c>
      <c r="M69" s="365">
        <v>5</v>
      </c>
      <c r="N69" s="364">
        <v>4</v>
      </c>
      <c r="O69" s="364">
        <v>11</v>
      </c>
      <c r="P69" s="364">
        <v>140</v>
      </c>
      <c r="Q69" s="364">
        <v>11094</v>
      </c>
      <c r="R69" s="364">
        <v>4562</v>
      </c>
      <c r="S69" s="364">
        <v>5136</v>
      </c>
      <c r="T69" s="364">
        <v>0</v>
      </c>
      <c r="U69" s="364">
        <v>3</v>
      </c>
      <c r="V69" s="364">
        <v>8</v>
      </c>
      <c r="W69" s="316">
        <v>31408</v>
      </c>
      <c r="X69" s="316">
        <v>32898</v>
      </c>
      <c r="Y69" s="342">
        <v>98789</v>
      </c>
      <c r="Z69" s="342">
        <v>50032</v>
      </c>
    </row>
    <row r="70" spans="1:26" s="368" customFormat="1" ht="18.75" customHeight="1">
      <c r="A70" s="357">
        <v>61</v>
      </c>
      <c r="B70" s="355" t="s">
        <v>784</v>
      </c>
      <c r="C70" s="360">
        <v>23958</v>
      </c>
      <c r="D70" s="360">
        <v>23113</v>
      </c>
      <c r="E70" s="361">
        <v>20141</v>
      </c>
      <c r="F70" s="340">
        <v>2710</v>
      </c>
      <c r="G70" s="340">
        <v>262</v>
      </c>
      <c r="H70" s="374">
        <v>845</v>
      </c>
      <c r="I70" s="364">
        <v>173</v>
      </c>
      <c r="J70" s="364">
        <v>14004</v>
      </c>
      <c r="K70" s="364">
        <v>7872</v>
      </c>
      <c r="L70" s="364">
        <v>9366</v>
      </c>
      <c r="M70" s="365">
        <v>0</v>
      </c>
      <c r="N70" s="364">
        <v>2</v>
      </c>
      <c r="O70" s="364">
        <v>7</v>
      </c>
      <c r="P70" s="364">
        <v>72</v>
      </c>
      <c r="Q70" s="364">
        <v>3758</v>
      </c>
      <c r="R70" s="364">
        <v>1898</v>
      </c>
      <c r="S70" s="364">
        <v>2261</v>
      </c>
      <c r="T70" s="364">
        <v>0</v>
      </c>
      <c r="U70" s="364">
        <v>0</v>
      </c>
      <c r="V70" s="364">
        <v>0</v>
      </c>
      <c r="W70" s="316">
        <v>27779</v>
      </c>
      <c r="X70" s="316">
        <v>29641</v>
      </c>
      <c r="Y70" s="342">
        <v>112085</v>
      </c>
      <c r="Z70" s="342">
        <v>19124</v>
      </c>
    </row>
    <row r="71" spans="1:26" s="375" customFormat="1" ht="18.75" customHeight="1">
      <c r="A71" s="357">
        <v>62</v>
      </c>
      <c r="B71" s="355" t="s">
        <v>785</v>
      </c>
      <c r="C71" s="360">
        <v>2879</v>
      </c>
      <c r="D71" s="360">
        <v>2832</v>
      </c>
      <c r="E71" s="361">
        <v>1808</v>
      </c>
      <c r="F71" s="340">
        <v>778</v>
      </c>
      <c r="G71" s="340">
        <v>246</v>
      </c>
      <c r="H71" s="374">
        <v>47</v>
      </c>
      <c r="I71" s="364">
        <v>17</v>
      </c>
      <c r="J71" s="364">
        <v>1115</v>
      </c>
      <c r="K71" s="364">
        <v>851</v>
      </c>
      <c r="L71" s="364">
        <v>1067</v>
      </c>
      <c r="M71" s="365">
        <v>0</v>
      </c>
      <c r="N71" s="364">
        <v>0</v>
      </c>
      <c r="O71" s="364">
        <v>0</v>
      </c>
      <c r="P71" s="364">
        <v>10</v>
      </c>
      <c r="Q71" s="364">
        <v>120</v>
      </c>
      <c r="R71" s="364">
        <v>49</v>
      </c>
      <c r="S71" s="364">
        <v>66</v>
      </c>
      <c r="T71" s="364">
        <v>0</v>
      </c>
      <c r="U71" s="364">
        <v>2</v>
      </c>
      <c r="V71" s="364">
        <v>3</v>
      </c>
      <c r="W71" s="316">
        <v>2164</v>
      </c>
      <c r="X71" s="316">
        <v>2398</v>
      </c>
      <c r="Y71" s="342">
        <v>7771</v>
      </c>
      <c r="Z71" s="342">
        <v>2772</v>
      </c>
    </row>
    <row r="72" spans="1:26" s="375" customFormat="1" ht="18.75" customHeight="1">
      <c r="A72" s="357">
        <v>63</v>
      </c>
      <c r="B72" s="355" t="s">
        <v>786</v>
      </c>
      <c r="C72" s="360">
        <v>56556</v>
      </c>
      <c r="D72" s="360">
        <v>55906</v>
      </c>
      <c r="E72" s="361">
        <v>40432</v>
      </c>
      <c r="F72" s="340">
        <v>14467</v>
      </c>
      <c r="G72" s="340">
        <v>1007</v>
      </c>
      <c r="H72" s="374">
        <v>650</v>
      </c>
      <c r="I72" s="364">
        <v>141</v>
      </c>
      <c r="J72" s="364">
        <v>9022</v>
      </c>
      <c r="K72" s="364">
        <v>7067</v>
      </c>
      <c r="L72" s="364">
        <v>10994</v>
      </c>
      <c r="M72" s="365">
        <v>5</v>
      </c>
      <c r="N72" s="364">
        <v>8</v>
      </c>
      <c r="O72" s="364">
        <v>32</v>
      </c>
      <c r="P72" s="364">
        <v>97</v>
      </c>
      <c r="Q72" s="364">
        <v>2727</v>
      </c>
      <c r="R72" s="364">
        <v>1352</v>
      </c>
      <c r="S72" s="364">
        <v>2997</v>
      </c>
      <c r="T72" s="364">
        <v>1</v>
      </c>
      <c r="U72" s="364">
        <v>2</v>
      </c>
      <c r="V72" s="364">
        <v>3</v>
      </c>
      <c r="W72" s="316">
        <v>20422</v>
      </c>
      <c r="X72" s="316">
        <v>26019</v>
      </c>
      <c r="Y72" s="342">
        <v>317601</v>
      </c>
      <c r="Z72" s="342">
        <v>54110</v>
      </c>
    </row>
    <row r="73" spans="1:26" s="368" customFormat="1" ht="18.75" customHeight="1">
      <c r="A73" s="357">
        <v>64</v>
      </c>
      <c r="B73" s="355" t="s">
        <v>787</v>
      </c>
      <c r="C73" s="360">
        <v>19160</v>
      </c>
      <c r="D73" s="360">
        <v>18559</v>
      </c>
      <c r="E73" s="361">
        <v>12736</v>
      </c>
      <c r="F73" s="340">
        <v>5640</v>
      </c>
      <c r="G73" s="340">
        <v>183</v>
      </c>
      <c r="H73" s="374">
        <v>601</v>
      </c>
      <c r="I73" s="364">
        <v>152</v>
      </c>
      <c r="J73" s="364">
        <v>9110</v>
      </c>
      <c r="K73" s="364">
        <v>4191</v>
      </c>
      <c r="L73" s="364">
        <v>4712</v>
      </c>
      <c r="M73" s="365">
        <v>2</v>
      </c>
      <c r="N73" s="364">
        <v>2</v>
      </c>
      <c r="O73" s="364">
        <v>2</v>
      </c>
      <c r="P73" s="364">
        <v>58</v>
      </c>
      <c r="Q73" s="364">
        <v>7276</v>
      </c>
      <c r="R73" s="364">
        <v>2769</v>
      </c>
      <c r="S73" s="364">
        <v>3048</v>
      </c>
      <c r="T73" s="364">
        <v>3</v>
      </c>
      <c r="U73" s="364">
        <v>2</v>
      </c>
      <c r="V73" s="364">
        <v>6</v>
      </c>
      <c r="W73" s="316">
        <v>23565</v>
      </c>
      <c r="X73" s="316">
        <v>24369</v>
      </c>
      <c r="Y73" s="342">
        <v>52880</v>
      </c>
      <c r="Z73" s="342">
        <v>36705</v>
      </c>
    </row>
    <row r="74" spans="1:26" s="368" customFormat="1" ht="18.75" customHeight="1">
      <c r="A74" s="357">
        <v>65</v>
      </c>
      <c r="B74" s="355" t="s">
        <v>788</v>
      </c>
      <c r="C74" s="360">
        <v>20593</v>
      </c>
      <c r="D74" s="360">
        <v>20310</v>
      </c>
      <c r="E74" s="361">
        <v>17962</v>
      </c>
      <c r="F74" s="340">
        <v>1834</v>
      </c>
      <c r="G74" s="340">
        <v>514</v>
      </c>
      <c r="H74" s="374">
        <v>283</v>
      </c>
      <c r="I74" s="364">
        <v>80</v>
      </c>
      <c r="J74" s="364">
        <v>5161</v>
      </c>
      <c r="K74" s="364">
        <v>3421</v>
      </c>
      <c r="L74" s="364">
        <v>5194</v>
      </c>
      <c r="M74" s="365">
        <v>1</v>
      </c>
      <c r="N74" s="364">
        <v>7</v>
      </c>
      <c r="O74" s="364">
        <v>24</v>
      </c>
      <c r="P74" s="364">
        <v>20</v>
      </c>
      <c r="Q74" s="364">
        <v>1137</v>
      </c>
      <c r="R74" s="364">
        <v>445</v>
      </c>
      <c r="S74" s="364">
        <v>753</v>
      </c>
      <c r="T74" s="364">
        <v>0</v>
      </c>
      <c r="U74" s="364">
        <v>1</v>
      </c>
      <c r="V74" s="364">
        <v>6</v>
      </c>
      <c r="W74" s="316">
        <v>10273</v>
      </c>
      <c r="X74" s="316">
        <v>12376</v>
      </c>
      <c r="Y74" s="342">
        <v>140239</v>
      </c>
      <c r="Z74" s="342">
        <v>9000</v>
      </c>
    </row>
    <row r="75" spans="1:26" s="368" customFormat="1" ht="18.75" customHeight="1">
      <c r="A75" s="357">
        <v>66</v>
      </c>
      <c r="B75" s="355" t="s">
        <v>789</v>
      </c>
      <c r="C75" s="360">
        <v>21009</v>
      </c>
      <c r="D75" s="360">
        <v>20761</v>
      </c>
      <c r="E75" s="361">
        <v>10866</v>
      </c>
      <c r="F75" s="340">
        <v>9413</v>
      </c>
      <c r="G75" s="340">
        <v>482</v>
      </c>
      <c r="H75" s="374">
        <v>248</v>
      </c>
      <c r="I75" s="364">
        <v>139</v>
      </c>
      <c r="J75" s="364">
        <v>11246</v>
      </c>
      <c r="K75" s="364">
        <v>6371</v>
      </c>
      <c r="L75" s="364">
        <v>7439</v>
      </c>
      <c r="M75" s="365">
        <v>5</v>
      </c>
      <c r="N75" s="364">
        <v>3</v>
      </c>
      <c r="O75" s="364">
        <v>5</v>
      </c>
      <c r="P75" s="364">
        <v>85</v>
      </c>
      <c r="Q75" s="364">
        <v>10551</v>
      </c>
      <c r="R75" s="364">
        <v>6005</v>
      </c>
      <c r="S75" s="364">
        <v>6831</v>
      </c>
      <c r="T75" s="364">
        <v>0</v>
      </c>
      <c r="U75" s="364">
        <v>3</v>
      </c>
      <c r="V75" s="364">
        <v>5</v>
      </c>
      <c r="W75" s="316">
        <v>34408</v>
      </c>
      <c r="X75" s="316">
        <v>36306</v>
      </c>
      <c r="Y75" s="342">
        <v>90671</v>
      </c>
      <c r="Z75" s="342">
        <v>59458</v>
      </c>
    </row>
    <row r="76" spans="1:26" s="368" customFormat="1" ht="18.75" customHeight="1">
      <c r="A76" s="357">
        <v>67</v>
      </c>
      <c r="B76" s="355" t="s">
        <v>790</v>
      </c>
      <c r="C76" s="360">
        <v>12807</v>
      </c>
      <c r="D76" s="360">
        <v>12178</v>
      </c>
      <c r="E76" s="361">
        <v>11069</v>
      </c>
      <c r="F76" s="340">
        <v>960</v>
      </c>
      <c r="G76" s="340">
        <v>149</v>
      </c>
      <c r="H76" s="374">
        <v>629</v>
      </c>
      <c r="I76" s="364">
        <v>128</v>
      </c>
      <c r="J76" s="364">
        <v>8965</v>
      </c>
      <c r="K76" s="364">
        <v>3540</v>
      </c>
      <c r="L76" s="364">
        <v>4127</v>
      </c>
      <c r="M76" s="365">
        <v>0</v>
      </c>
      <c r="N76" s="364">
        <v>5</v>
      </c>
      <c r="O76" s="364">
        <v>13</v>
      </c>
      <c r="P76" s="364">
        <v>17</v>
      </c>
      <c r="Q76" s="364">
        <v>110</v>
      </c>
      <c r="R76" s="364">
        <v>73</v>
      </c>
      <c r="S76" s="364">
        <v>94</v>
      </c>
      <c r="T76" s="364">
        <v>0</v>
      </c>
      <c r="U76" s="364">
        <v>0</v>
      </c>
      <c r="V76" s="364">
        <v>0</v>
      </c>
      <c r="W76" s="316">
        <v>12838</v>
      </c>
      <c r="X76" s="316">
        <v>13454</v>
      </c>
      <c r="Y76" s="342">
        <v>46169</v>
      </c>
      <c r="Z76" s="342">
        <v>3358</v>
      </c>
    </row>
    <row r="77" spans="1:26" s="368" customFormat="1" ht="18.75" customHeight="1">
      <c r="A77" s="335">
        <v>68</v>
      </c>
      <c r="B77" s="355" t="s">
        <v>791</v>
      </c>
      <c r="C77" s="360">
        <v>21143</v>
      </c>
      <c r="D77" s="360">
        <v>20707</v>
      </c>
      <c r="E77" s="361">
        <v>12759</v>
      </c>
      <c r="F77" s="340">
        <v>7743</v>
      </c>
      <c r="G77" s="340">
        <v>205</v>
      </c>
      <c r="H77" s="374">
        <v>436</v>
      </c>
      <c r="I77" s="364">
        <v>92</v>
      </c>
      <c r="J77" s="364">
        <v>8151</v>
      </c>
      <c r="K77" s="364">
        <v>3919</v>
      </c>
      <c r="L77" s="364">
        <v>4723</v>
      </c>
      <c r="M77" s="365">
        <v>1</v>
      </c>
      <c r="N77" s="364">
        <v>3</v>
      </c>
      <c r="O77" s="364">
        <v>7</v>
      </c>
      <c r="P77" s="364">
        <v>58</v>
      </c>
      <c r="Q77" s="364">
        <v>6174</v>
      </c>
      <c r="R77" s="364">
        <v>2688</v>
      </c>
      <c r="S77" s="364">
        <v>3279</v>
      </c>
      <c r="T77" s="364">
        <v>0</v>
      </c>
      <c r="U77" s="364">
        <v>4</v>
      </c>
      <c r="V77" s="364">
        <v>9</v>
      </c>
      <c r="W77" s="316">
        <v>21090</v>
      </c>
      <c r="X77" s="316">
        <v>22494</v>
      </c>
      <c r="Y77" s="342">
        <v>99380</v>
      </c>
      <c r="Z77" s="342">
        <v>41031</v>
      </c>
    </row>
    <row r="78" spans="1:26" s="368" customFormat="1" ht="18.75" customHeight="1">
      <c r="A78" s="335">
        <v>69</v>
      </c>
      <c r="B78" s="355" t="s">
        <v>792</v>
      </c>
      <c r="C78" s="360">
        <v>3065</v>
      </c>
      <c r="D78" s="360">
        <v>3027</v>
      </c>
      <c r="E78" s="361">
        <v>1666</v>
      </c>
      <c r="F78" s="340">
        <v>1260</v>
      </c>
      <c r="G78" s="340">
        <v>101</v>
      </c>
      <c r="H78" s="374">
        <v>38</v>
      </c>
      <c r="I78" s="364">
        <v>19</v>
      </c>
      <c r="J78" s="364">
        <v>1508</v>
      </c>
      <c r="K78" s="364">
        <v>1105</v>
      </c>
      <c r="L78" s="364">
        <v>1316</v>
      </c>
      <c r="M78" s="365">
        <v>1</v>
      </c>
      <c r="N78" s="364">
        <v>0</v>
      </c>
      <c r="O78" s="364">
        <v>0</v>
      </c>
      <c r="P78" s="364">
        <v>20</v>
      </c>
      <c r="Q78" s="364">
        <v>752</v>
      </c>
      <c r="R78" s="364">
        <v>529</v>
      </c>
      <c r="S78" s="364">
        <v>647</v>
      </c>
      <c r="T78" s="364">
        <v>0</v>
      </c>
      <c r="U78" s="364">
        <v>0</v>
      </c>
      <c r="V78" s="364">
        <v>0</v>
      </c>
      <c r="W78" s="316">
        <v>3934</v>
      </c>
      <c r="X78" s="316">
        <v>4263</v>
      </c>
      <c r="Y78" s="342">
        <v>9762</v>
      </c>
      <c r="Z78" s="342">
        <v>6261</v>
      </c>
    </row>
    <row r="79" spans="1:26" s="368" customFormat="1" ht="18.75" customHeight="1">
      <c r="A79" s="335">
        <v>70</v>
      </c>
      <c r="B79" s="355" t="s">
        <v>793</v>
      </c>
      <c r="C79" s="360">
        <v>12551</v>
      </c>
      <c r="D79" s="360">
        <v>12381</v>
      </c>
      <c r="E79" s="361">
        <v>7509</v>
      </c>
      <c r="F79" s="340">
        <v>4689</v>
      </c>
      <c r="G79" s="340">
        <v>183</v>
      </c>
      <c r="H79" s="374">
        <v>170</v>
      </c>
      <c r="I79" s="364">
        <v>83</v>
      </c>
      <c r="J79" s="364">
        <v>5747</v>
      </c>
      <c r="K79" s="364">
        <v>2782</v>
      </c>
      <c r="L79" s="364">
        <v>3319</v>
      </c>
      <c r="M79" s="365">
        <v>3</v>
      </c>
      <c r="N79" s="364">
        <v>6</v>
      </c>
      <c r="O79" s="364">
        <v>13</v>
      </c>
      <c r="P79" s="364">
        <v>41</v>
      </c>
      <c r="Q79" s="364">
        <v>3875</v>
      </c>
      <c r="R79" s="364">
        <v>2030</v>
      </c>
      <c r="S79" s="364">
        <v>2419</v>
      </c>
      <c r="T79" s="364">
        <v>3</v>
      </c>
      <c r="U79" s="364">
        <v>6</v>
      </c>
      <c r="V79" s="364">
        <v>17</v>
      </c>
      <c r="W79" s="316">
        <v>14576</v>
      </c>
      <c r="X79" s="316">
        <v>15520</v>
      </c>
      <c r="Y79" s="342">
        <v>44277</v>
      </c>
      <c r="Z79" s="342">
        <v>25611</v>
      </c>
    </row>
    <row r="80" spans="1:26" s="368" customFormat="1" ht="18.75" customHeight="1">
      <c r="A80" s="335">
        <v>71</v>
      </c>
      <c r="B80" s="355" t="s">
        <v>794</v>
      </c>
      <c r="C80" s="360">
        <v>8421</v>
      </c>
      <c r="D80" s="360">
        <v>8207</v>
      </c>
      <c r="E80" s="361">
        <v>5807</v>
      </c>
      <c r="F80" s="340">
        <v>2259</v>
      </c>
      <c r="G80" s="340">
        <v>141</v>
      </c>
      <c r="H80" s="374">
        <v>214</v>
      </c>
      <c r="I80" s="364">
        <v>67</v>
      </c>
      <c r="J80" s="364">
        <v>3841</v>
      </c>
      <c r="K80" s="364">
        <v>2539</v>
      </c>
      <c r="L80" s="364">
        <v>3017</v>
      </c>
      <c r="M80" s="365">
        <v>3</v>
      </c>
      <c r="N80" s="364">
        <v>0</v>
      </c>
      <c r="O80" s="364">
        <v>0</v>
      </c>
      <c r="P80" s="364">
        <v>22</v>
      </c>
      <c r="Q80" s="364">
        <v>2170</v>
      </c>
      <c r="R80" s="364">
        <v>1634</v>
      </c>
      <c r="S80" s="364">
        <v>1885</v>
      </c>
      <c r="T80" s="364">
        <v>1</v>
      </c>
      <c r="U80" s="364">
        <v>2</v>
      </c>
      <c r="V80" s="364">
        <v>4</v>
      </c>
      <c r="W80" s="316">
        <v>10279</v>
      </c>
      <c r="X80" s="316">
        <v>11010</v>
      </c>
      <c r="Y80" s="342">
        <v>30712</v>
      </c>
      <c r="Z80" s="342">
        <v>13726</v>
      </c>
    </row>
    <row r="81" spans="1:26" s="368" customFormat="1" ht="18.75" customHeight="1">
      <c r="A81" s="335">
        <v>72</v>
      </c>
      <c r="B81" s="355" t="s">
        <v>795</v>
      </c>
      <c r="C81" s="360">
        <v>8655</v>
      </c>
      <c r="D81" s="360">
        <v>8530</v>
      </c>
      <c r="E81" s="361">
        <v>7645</v>
      </c>
      <c r="F81" s="340">
        <v>607</v>
      </c>
      <c r="G81" s="340">
        <v>278</v>
      </c>
      <c r="H81" s="374">
        <v>125</v>
      </c>
      <c r="I81" s="364">
        <v>58</v>
      </c>
      <c r="J81" s="364">
        <v>2097</v>
      </c>
      <c r="K81" s="364">
        <v>1553</v>
      </c>
      <c r="L81" s="364">
        <v>2487</v>
      </c>
      <c r="M81" s="365">
        <v>0</v>
      </c>
      <c r="N81" s="364">
        <v>5</v>
      </c>
      <c r="O81" s="364">
        <v>22</v>
      </c>
      <c r="P81" s="364">
        <v>25</v>
      </c>
      <c r="Q81" s="364">
        <v>4226</v>
      </c>
      <c r="R81" s="364">
        <v>1311</v>
      </c>
      <c r="S81" s="364">
        <v>2341</v>
      </c>
      <c r="T81" s="364">
        <v>0</v>
      </c>
      <c r="U81" s="364">
        <v>0</v>
      </c>
      <c r="V81" s="364">
        <v>0</v>
      </c>
      <c r="W81" s="316">
        <v>9275</v>
      </c>
      <c r="X81" s="316">
        <v>11256</v>
      </c>
      <c r="Y81" s="342">
        <v>56931</v>
      </c>
      <c r="Z81" s="342">
        <v>13587</v>
      </c>
    </row>
    <row r="82" spans="1:26" s="368" customFormat="1" ht="18.75" customHeight="1">
      <c r="A82" s="335">
        <v>73</v>
      </c>
      <c r="B82" s="355" t="s">
        <v>796</v>
      </c>
      <c r="C82" s="360">
        <v>7112</v>
      </c>
      <c r="D82" s="360">
        <v>7033</v>
      </c>
      <c r="E82" s="361">
        <v>6093</v>
      </c>
      <c r="F82" s="340">
        <v>775</v>
      </c>
      <c r="G82" s="340">
        <v>165</v>
      </c>
      <c r="H82" s="374">
        <v>79</v>
      </c>
      <c r="I82" s="364">
        <v>25</v>
      </c>
      <c r="J82" s="364">
        <v>1277</v>
      </c>
      <c r="K82" s="364">
        <v>976</v>
      </c>
      <c r="L82" s="364">
        <v>1992</v>
      </c>
      <c r="M82" s="365">
        <v>0</v>
      </c>
      <c r="N82" s="364">
        <v>7</v>
      </c>
      <c r="O82" s="364">
        <v>30</v>
      </c>
      <c r="P82" s="364">
        <v>2</v>
      </c>
      <c r="Q82" s="364">
        <v>156</v>
      </c>
      <c r="R82" s="364">
        <v>66</v>
      </c>
      <c r="S82" s="364">
        <v>179</v>
      </c>
      <c r="T82" s="364">
        <v>0</v>
      </c>
      <c r="U82" s="364">
        <v>0</v>
      </c>
      <c r="V82" s="364">
        <v>0</v>
      </c>
      <c r="W82" s="316">
        <v>2509</v>
      </c>
      <c r="X82" s="316">
        <v>3661</v>
      </c>
      <c r="Y82" s="342">
        <v>65648</v>
      </c>
      <c r="Z82" s="342">
        <v>2930</v>
      </c>
    </row>
    <row r="83" spans="1:26" s="368" customFormat="1" ht="18.75" customHeight="1">
      <c r="A83" s="335">
        <v>74</v>
      </c>
      <c r="B83" s="355" t="s">
        <v>797</v>
      </c>
      <c r="C83" s="360">
        <v>4971</v>
      </c>
      <c r="D83" s="360">
        <v>4787</v>
      </c>
      <c r="E83" s="361">
        <v>4275</v>
      </c>
      <c r="F83" s="340">
        <v>415</v>
      </c>
      <c r="G83" s="340">
        <v>97</v>
      </c>
      <c r="H83" s="374">
        <v>184</v>
      </c>
      <c r="I83" s="364">
        <v>46</v>
      </c>
      <c r="J83" s="364">
        <v>3005</v>
      </c>
      <c r="K83" s="364">
        <v>1416</v>
      </c>
      <c r="L83" s="364">
        <v>1644</v>
      </c>
      <c r="M83" s="365">
        <v>1</v>
      </c>
      <c r="N83" s="364">
        <v>2</v>
      </c>
      <c r="O83" s="364">
        <v>5</v>
      </c>
      <c r="P83" s="364">
        <v>7</v>
      </c>
      <c r="Q83" s="364">
        <v>39</v>
      </c>
      <c r="R83" s="364">
        <v>29</v>
      </c>
      <c r="S83" s="364">
        <v>43</v>
      </c>
      <c r="T83" s="364">
        <v>1</v>
      </c>
      <c r="U83" s="364">
        <v>0</v>
      </c>
      <c r="V83" s="364">
        <v>0</v>
      </c>
      <c r="W83" s="316">
        <v>4546</v>
      </c>
      <c r="X83" s="316">
        <v>4791</v>
      </c>
      <c r="Y83" s="342">
        <v>17870</v>
      </c>
      <c r="Z83" s="342">
        <v>1435</v>
      </c>
    </row>
    <row r="84" spans="1:26" s="368" customFormat="1" ht="18.75" customHeight="1">
      <c r="A84" s="335">
        <v>75</v>
      </c>
      <c r="B84" s="355" t="s">
        <v>798</v>
      </c>
      <c r="C84" s="360">
        <v>5308</v>
      </c>
      <c r="D84" s="360">
        <v>5266</v>
      </c>
      <c r="E84" s="361">
        <v>2130</v>
      </c>
      <c r="F84" s="340">
        <v>2956</v>
      </c>
      <c r="G84" s="340">
        <v>180</v>
      </c>
      <c r="H84" s="374">
        <v>42</v>
      </c>
      <c r="I84" s="364">
        <v>17</v>
      </c>
      <c r="J84" s="364">
        <v>1503</v>
      </c>
      <c r="K84" s="364">
        <v>1220</v>
      </c>
      <c r="L84" s="364">
        <v>1432</v>
      </c>
      <c r="M84" s="365">
        <v>0</v>
      </c>
      <c r="N84" s="364">
        <v>0</v>
      </c>
      <c r="O84" s="364">
        <v>0</v>
      </c>
      <c r="P84" s="364">
        <v>23</v>
      </c>
      <c r="Q84" s="364">
        <v>225</v>
      </c>
      <c r="R84" s="364">
        <v>117</v>
      </c>
      <c r="S84" s="364">
        <v>168</v>
      </c>
      <c r="T84" s="364">
        <v>1</v>
      </c>
      <c r="U84" s="364">
        <v>0</v>
      </c>
      <c r="V84" s="364">
        <v>0</v>
      </c>
      <c r="W84" s="316">
        <v>3106</v>
      </c>
      <c r="X84" s="316">
        <v>3369</v>
      </c>
      <c r="Y84" s="342">
        <v>18647</v>
      </c>
      <c r="Z84" s="342">
        <v>9890</v>
      </c>
    </row>
    <row r="85" spans="1:26" s="368" customFormat="1" ht="18.75" customHeight="1">
      <c r="A85" s="335">
        <v>76</v>
      </c>
      <c r="B85" s="356" t="s">
        <v>799</v>
      </c>
      <c r="C85" s="360">
        <v>6015</v>
      </c>
      <c r="D85" s="360">
        <v>5896</v>
      </c>
      <c r="E85" s="361">
        <v>4519</v>
      </c>
      <c r="F85" s="340">
        <v>1272</v>
      </c>
      <c r="G85" s="340">
        <v>105</v>
      </c>
      <c r="H85" s="374">
        <v>119</v>
      </c>
      <c r="I85" s="364">
        <v>20</v>
      </c>
      <c r="J85" s="364">
        <v>2134</v>
      </c>
      <c r="K85" s="364">
        <v>1306</v>
      </c>
      <c r="L85" s="364">
        <v>1703</v>
      </c>
      <c r="M85" s="365">
        <v>2</v>
      </c>
      <c r="N85" s="364">
        <v>3</v>
      </c>
      <c r="O85" s="364">
        <v>10</v>
      </c>
      <c r="P85" s="364">
        <v>17</v>
      </c>
      <c r="Q85" s="364">
        <v>1870</v>
      </c>
      <c r="R85" s="364">
        <v>673</v>
      </c>
      <c r="S85" s="364">
        <v>868</v>
      </c>
      <c r="T85" s="364">
        <v>1</v>
      </c>
      <c r="U85" s="364">
        <v>0</v>
      </c>
      <c r="V85" s="364">
        <v>0</v>
      </c>
      <c r="W85" s="316">
        <v>6026</v>
      </c>
      <c r="X85" s="316">
        <v>6625</v>
      </c>
      <c r="Y85" s="342">
        <v>39284</v>
      </c>
      <c r="Z85" s="342">
        <v>8972</v>
      </c>
    </row>
    <row r="86" spans="1:26" s="368" customFormat="1" ht="18.75" customHeight="1">
      <c r="A86" s="335">
        <v>77</v>
      </c>
      <c r="B86" s="356" t="s">
        <v>800</v>
      </c>
      <c r="C86" s="360">
        <v>9658</v>
      </c>
      <c r="D86" s="360">
        <v>9146</v>
      </c>
      <c r="E86" s="361">
        <v>8053</v>
      </c>
      <c r="F86" s="340">
        <v>1057</v>
      </c>
      <c r="G86" s="340">
        <v>36</v>
      </c>
      <c r="H86" s="374">
        <v>512</v>
      </c>
      <c r="I86" s="364">
        <v>62</v>
      </c>
      <c r="J86" s="364">
        <v>4082</v>
      </c>
      <c r="K86" s="364">
        <v>2055</v>
      </c>
      <c r="L86" s="364">
        <v>2433</v>
      </c>
      <c r="M86" s="365">
        <v>0</v>
      </c>
      <c r="N86" s="364">
        <v>3</v>
      </c>
      <c r="O86" s="364">
        <v>5</v>
      </c>
      <c r="P86" s="364">
        <v>17</v>
      </c>
      <c r="Q86" s="364">
        <v>568</v>
      </c>
      <c r="R86" s="364">
        <v>225</v>
      </c>
      <c r="S86" s="364">
        <v>252</v>
      </c>
      <c r="T86" s="364">
        <v>0</v>
      </c>
      <c r="U86" s="364">
        <v>0</v>
      </c>
      <c r="V86" s="364">
        <v>0</v>
      </c>
      <c r="W86" s="316">
        <v>7012</v>
      </c>
      <c r="X86" s="316">
        <v>7419</v>
      </c>
      <c r="Y86" s="342">
        <v>32628</v>
      </c>
      <c r="Z86" s="342">
        <v>4824</v>
      </c>
    </row>
    <row r="87" spans="1:26" s="368" customFormat="1" ht="18.75" customHeight="1">
      <c r="A87" s="335">
        <v>78</v>
      </c>
      <c r="B87" s="356" t="s">
        <v>801</v>
      </c>
      <c r="C87" s="360">
        <v>6246</v>
      </c>
      <c r="D87" s="360">
        <v>5986</v>
      </c>
      <c r="E87" s="361">
        <v>5091</v>
      </c>
      <c r="F87" s="340">
        <v>781</v>
      </c>
      <c r="G87" s="340">
        <v>114</v>
      </c>
      <c r="H87" s="374">
        <v>260</v>
      </c>
      <c r="I87" s="364">
        <v>48</v>
      </c>
      <c r="J87" s="364">
        <v>3343</v>
      </c>
      <c r="K87" s="364">
        <v>1761</v>
      </c>
      <c r="L87" s="364">
        <v>2045</v>
      </c>
      <c r="M87" s="365">
        <v>1</v>
      </c>
      <c r="N87" s="364">
        <v>0</v>
      </c>
      <c r="O87" s="364">
        <v>0</v>
      </c>
      <c r="P87" s="364">
        <v>7</v>
      </c>
      <c r="Q87" s="364">
        <v>289</v>
      </c>
      <c r="R87" s="364">
        <v>273</v>
      </c>
      <c r="S87" s="364">
        <v>313</v>
      </c>
      <c r="T87" s="364">
        <v>0</v>
      </c>
      <c r="U87" s="364">
        <v>0</v>
      </c>
      <c r="V87" s="364">
        <v>0</v>
      </c>
      <c r="W87" s="316">
        <v>5722</v>
      </c>
      <c r="X87" s="316">
        <v>6046</v>
      </c>
      <c r="Y87" s="342">
        <v>30145</v>
      </c>
      <c r="Z87" s="342">
        <v>3389</v>
      </c>
    </row>
    <row r="88" spans="1:26" s="368" customFormat="1" ht="18.75" customHeight="1">
      <c r="A88" s="335">
        <v>79</v>
      </c>
      <c r="B88" s="356" t="s">
        <v>802</v>
      </c>
      <c r="C88" s="360">
        <v>6834</v>
      </c>
      <c r="D88" s="360">
        <v>6742</v>
      </c>
      <c r="E88" s="361">
        <v>4615</v>
      </c>
      <c r="F88" s="340">
        <v>1983</v>
      </c>
      <c r="G88" s="340">
        <v>144</v>
      </c>
      <c r="H88" s="374">
        <v>92</v>
      </c>
      <c r="I88" s="364">
        <v>32</v>
      </c>
      <c r="J88" s="364">
        <v>2370</v>
      </c>
      <c r="K88" s="364">
        <v>1736</v>
      </c>
      <c r="L88" s="364">
        <v>2140</v>
      </c>
      <c r="M88" s="365">
        <v>1</v>
      </c>
      <c r="N88" s="364">
        <v>1</v>
      </c>
      <c r="O88" s="364">
        <v>4</v>
      </c>
      <c r="P88" s="364">
        <v>19</v>
      </c>
      <c r="Q88" s="364">
        <v>1312</v>
      </c>
      <c r="R88" s="364">
        <v>665</v>
      </c>
      <c r="S88" s="364">
        <v>824</v>
      </c>
      <c r="T88" s="364">
        <v>0</v>
      </c>
      <c r="U88" s="364">
        <v>4</v>
      </c>
      <c r="V88" s="364">
        <v>10</v>
      </c>
      <c r="W88" s="316">
        <v>6140</v>
      </c>
      <c r="X88" s="316">
        <v>6712</v>
      </c>
      <c r="Y88" s="342">
        <v>32857</v>
      </c>
      <c r="Z88" s="342">
        <v>9919</v>
      </c>
    </row>
    <row r="89" spans="1:26" s="368" customFormat="1" ht="18.75" customHeight="1">
      <c r="A89" s="335">
        <v>80</v>
      </c>
      <c r="B89" s="356" t="s">
        <v>803</v>
      </c>
      <c r="C89" s="360">
        <v>17250</v>
      </c>
      <c r="D89" s="360">
        <v>16905</v>
      </c>
      <c r="E89" s="361">
        <v>13358</v>
      </c>
      <c r="F89" s="340">
        <v>3367</v>
      </c>
      <c r="G89" s="340">
        <v>180</v>
      </c>
      <c r="H89" s="374">
        <v>345</v>
      </c>
      <c r="I89" s="364">
        <v>102</v>
      </c>
      <c r="J89" s="364">
        <v>6971</v>
      </c>
      <c r="K89" s="364">
        <v>4211</v>
      </c>
      <c r="L89" s="364">
        <v>5396</v>
      </c>
      <c r="M89" s="365">
        <v>3</v>
      </c>
      <c r="N89" s="364">
        <v>2</v>
      </c>
      <c r="O89" s="364">
        <v>7</v>
      </c>
      <c r="P89" s="364">
        <v>52</v>
      </c>
      <c r="Q89" s="364">
        <v>2535</v>
      </c>
      <c r="R89" s="364">
        <v>978</v>
      </c>
      <c r="S89" s="364">
        <v>1289</v>
      </c>
      <c r="T89" s="364">
        <v>0</v>
      </c>
      <c r="U89" s="364">
        <v>2</v>
      </c>
      <c r="V89" s="364">
        <v>3</v>
      </c>
      <c r="W89" s="316">
        <v>14856</v>
      </c>
      <c r="X89" s="316">
        <v>16358</v>
      </c>
      <c r="Y89" s="342">
        <v>75355</v>
      </c>
      <c r="Z89" s="342">
        <v>17447</v>
      </c>
    </row>
    <row r="90" spans="1:26" s="368" customFormat="1" ht="18.75" customHeight="1">
      <c r="A90" s="335">
        <v>81</v>
      </c>
      <c r="B90" s="356" t="s">
        <v>804</v>
      </c>
      <c r="C90" s="360">
        <v>13618</v>
      </c>
      <c r="D90" s="360">
        <v>13195</v>
      </c>
      <c r="E90" s="361">
        <v>10619</v>
      </c>
      <c r="F90" s="340">
        <v>2399</v>
      </c>
      <c r="G90" s="340">
        <v>177</v>
      </c>
      <c r="H90" s="374">
        <v>423</v>
      </c>
      <c r="I90" s="364">
        <v>123</v>
      </c>
      <c r="J90" s="364">
        <v>6641</v>
      </c>
      <c r="K90" s="364">
        <v>4218</v>
      </c>
      <c r="L90" s="364">
        <v>4924</v>
      </c>
      <c r="M90" s="365">
        <v>0</v>
      </c>
      <c r="N90" s="364">
        <v>2</v>
      </c>
      <c r="O90" s="364">
        <v>3</v>
      </c>
      <c r="P90" s="364">
        <v>81</v>
      </c>
      <c r="Q90" s="364">
        <v>3340</v>
      </c>
      <c r="R90" s="364">
        <v>1078</v>
      </c>
      <c r="S90" s="364">
        <v>1279</v>
      </c>
      <c r="T90" s="364">
        <v>0</v>
      </c>
      <c r="U90" s="364">
        <v>3</v>
      </c>
      <c r="V90" s="364">
        <v>6</v>
      </c>
      <c r="W90" s="316">
        <v>15486</v>
      </c>
      <c r="X90" s="316">
        <v>16397</v>
      </c>
      <c r="Y90" s="342">
        <v>51775</v>
      </c>
      <c r="Z90" s="342">
        <v>16289</v>
      </c>
    </row>
    <row r="91" spans="1:26" s="368" customFormat="1" ht="18.75" customHeight="1">
      <c r="A91" s="335"/>
      <c r="B91" s="356" t="s">
        <v>806</v>
      </c>
      <c r="C91" s="376">
        <v>0</v>
      </c>
      <c r="D91" s="376">
        <v>0</v>
      </c>
      <c r="E91" s="376">
        <v>0</v>
      </c>
      <c r="F91" s="376">
        <v>0</v>
      </c>
      <c r="G91" s="376">
        <v>0</v>
      </c>
      <c r="H91" s="376">
        <v>0</v>
      </c>
      <c r="I91" s="364">
        <v>0</v>
      </c>
      <c r="J91" s="377">
        <v>0</v>
      </c>
      <c r="K91" s="377">
        <v>0</v>
      </c>
      <c r="L91" s="377">
        <v>0</v>
      </c>
      <c r="M91" s="377">
        <v>0</v>
      </c>
      <c r="N91" s="377">
        <v>0</v>
      </c>
      <c r="O91" s="377">
        <v>0</v>
      </c>
      <c r="P91" s="364">
        <v>0</v>
      </c>
      <c r="Q91" s="377">
        <v>0</v>
      </c>
      <c r="R91" s="377">
        <v>0</v>
      </c>
      <c r="S91" s="377">
        <v>0</v>
      </c>
      <c r="T91" s="377">
        <v>0</v>
      </c>
      <c r="U91" s="377">
        <v>0</v>
      </c>
      <c r="V91" s="377">
        <v>0</v>
      </c>
      <c r="W91" s="316">
        <v>0</v>
      </c>
      <c r="X91" s="316">
        <v>0</v>
      </c>
      <c r="Y91" s="342">
        <v>0</v>
      </c>
      <c r="Z91" s="342">
        <v>0</v>
      </c>
    </row>
    <row r="92" spans="1:26" s="12" customFormat="1" ht="30" customHeight="1">
      <c r="A92" s="712" t="s">
        <v>571</v>
      </c>
      <c r="B92" s="712"/>
      <c r="C92" s="378">
        <v>3089774</v>
      </c>
      <c r="D92" s="378">
        <v>2962449</v>
      </c>
      <c r="E92" s="378">
        <v>2393905</v>
      </c>
      <c r="F92" s="378">
        <v>541346</v>
      </c>
      <c r="G92" s="378">
        <v>27198</v>
      </c>
      <c r="H92" s="378">
        <v>127325</v>
      </c>
      <c r="I92" s="378">
        <v>15576</v>
      </c>
      <c r="J92" s="378">
        <v>1160015</v>
      </c>
      <c r="K92" s="378">
        <v>631566</v>
      </c>
      <c r="L92" s="378">
        <v>758929</v>
      </c>
      <c r="M92" s="378">
        <v>258</v>
      </c>
      <c r="N92" s="378">
        <v>355</v>
      </c>
      <c r="O92" s="378">
        <v>965</v>
      </c>
      <c r="P92" s="378">
        <v>6232</v>
      </c>
      <c r="Q92" s="378">
        <v>502783</v>
      </c>
      <c r="R92" s="378">
        <v>223052</v>
      </c>
      <c r="S92" s="378">
        <v>262418</v>
      </c>
      <c r="T92" s="378">
        <v>88</v>
      </c>
      <c r="U92" s="378">
        <v>143</v>
      </c>
      <c r="V92" s="378">
        <v>331</v>
      </c>
      <c r="W92" s="378">
        <v>2540068</v>
      </c>
      <c r="X92" s="378">
        <v>2707595</v>
      </c>
      <c r="Y92" s="378">
        <v>12283777</v>
      </c>
      <c r="Z92" s="378">
        <v>3063961</v>
      </c>
    </row>
    <row r="93" spans="16:26" ht="15.75">
      <c r="P93" s="30"/>
      <c r="Q93" s="31"/>
      <c r="R93" s="30"/>
      <c r="S93" s="31"/>
      <c r="T93" s="30"/>
      <c r="U93" s="30"/>
      <c r="V93" s="30"/>
      <c r="W93" s="30"/>
      <c r="X93" s="30"/>
      <c r="Y93" s="30"/>
      <c r="Z93" s="30"/>
    </row>
  </sheetData>
  <sheetProtection/>
  <mergeCells count="19">
    <mergeCell ref="Y5:Z5"/>
    <mergeCell ref="A92:B92"/>
    <mergeCell ref="C6:H7"/>
    <mergeCell ref="A6:A9"/>
    <mergeCell ref="I8:L8"/>
    <mergeCell ref="M8:O8"/>
    <mergeCell ref="B6:B9"/>
    <mergeCell ref="E8:G8"/>
    <mergeCell ref="I6:O7"/>
    <mergeCell ref="C8:C9"/>
    <mergeCell ref="D8:D9"/>
    <mergeCell ref="X6:X9"/>
    <mergeCell ref="P8:S8"/>
    <mergeCell ref="T8:V8"/>
    <mergeCell ref="Z6:Z9"/>
    <mergeCell ref="P6:V7"/>
    <mergeCell ref="Y6:Y9"/>
    <mergeCell ref="W6:W9"/>
    <mergeCell ref="H8:H9"/>
  </mergeCells>
  <printOptions horizontalCentered="1"/>
  <pageMargins left="0.1968503937007874" right="0.1968503937007874" top="0.1968503937007874" bottom="0.1968503937007874" header="0" footer="0"/>
  <pageSetup fitToHeight="0" fitToWidth="1" horizontalDpi="600" verticalDpi="600" orientation="landscape" paperSize="9" scale="43" r:id="rId2"/>
  <rowBreaks count="2" manualBreakCount="2">
    <brk id="63" max="25" man="1"/>
    <brk id="92" max="255" man="1"/>
  </rowBreaks>
  <colBreaks count="2" manualBreakCount="2">
    <brk id="8" max="65535" man="1"/>
    <brk id="9" max="65535" man="1"/>
  </colBreaks>
  <drawing r:id="rId1"/>
</worksheet>
</file>

<file path=xl/worksheets/sheet15.xml><?xml version="1.0" encoding="utf-8"?>
<worksheet xmlns="http://schemas.openxmlformats.org/spreadsheetml/2006/main" xmlns:r="http://schemas.openxmlformats.org/officeDocument/2006/relationships">
  <sheetPr codeName="Sayfa2">
    <tabColor theme="4" tint="0.39998000860214233"/>
    <pageSetUpPr fitToPage="1"/>
  </sheetPr>
  <dimension ref="A4:R91"/>
  <sheetViews>
    <sheetView showGridLines="0" workbookViewId="0" topLeftCell="A1">
      <selection activeCell="A3" sqref="A3"/>
    </sheetView>
  </sheetViews>
  <sheetFormatPr defaultColWidth="9.140625" defaultRowHeight="12.75"/>
  <cols>
    <col min="1" max="1" width="5.421875" style="1" customWidth="1"/>
    <col min="2" max="2" width="18.57421875" style="1" bestFit="1" customWidth="1"/>
    <col min="3" max="4" width="9.140625" style="5" bestFit="1" customWidth="1"/>
    <col min="5" max="5" width="7.7109375" style="5" bestFit="1" customWidth="1"/>
    <col min="6" max="7" width="9.140625" style="5" bestFit="1" customWidth="1"/>
    <col min="8" max="8" width="7.7109375" style="5" bestFit="1" customWidth="1"/>
    <col min="9" max="9" width="7.8515625" style="1" bestFit="1" customWidth="1"/>
    <col min="10" max="10" width="7.57421875" style="1" bestFit="1" customWidth="1"/>
    <col min="11" max="11" width="7.7109375" style="1" bestFit="1" customWidth="1"/>
    <col min="12" max="12" width="7.8515625" style="1" bestFit="1" customWidth="1"/>
    <col min="13" max="13" width="6.57421875" style="1" bestFit="1" customWidth="1"/>
    <col min="14" max="14" width="7.7109375" style="1" bestFit="1" customWidth="1"/>
    <col min="15" max="15" width="7.8515625" style="1" bestFit="1" customWidth="1"/>
    <col min="16" max="16" width="6.57421875" style="1" bestFit="1" customWidth="1"/>
    <col min="17" max="17" width="7.7109375" style="1" bestFit="1" customWidth="1"/>
    <col min="18" max="16384" width="9.140625" style="1" customWidth="1"/>
  </cols>
  <sheetData>
    <row r="1" ht="18.75" customHeight="1"/>
    <row r="2" ht="18.75" customHeight="1"/>
    <row r="3" ht="18.75" customHeight="1"/>
    <row r="4" spans="1:11" ht="30" customHeight="1">
      <c r="A4" s="715" t="s">
        <v>185</v>
      </c>
      <c r="B4" s="715"/>
      <c r="C4" s="715"/>
      <c r="D4" s="715"/>
      <c r="E4" s="715"/>
      <c r="F4" s="715"/>
      <c r="G4" s="715"/>
      <c r="H4" s="715"/>
      <c r="I4" s="715"/>
      <c r="J4" s="715"/>
      <c r="K4" s="715"/>
    </row>
    <row r="5" spans="1:18" s="99" customFormat="1" ht="21" customHeight="1">
      <c r="A5" s="228" t="s">
        <v>500</v>
      </c>
      <c r="B5" s="111"/>
      <c r="C5" s="137"/>
      <c r="D5" s="138"/>
      <c r="E5" s="138"/>
      <c r="F5" s="138"/>
      <c r="G5" s="139"/>
      <c r="H5" s="139"/>
      <c r="I5" s="140"/>
      <c r="J5" s="141"/>
      <c r="K5" s="141"/>
      <c r="O5" s="716" t="s">
        <v>929</v>
      </c>
      <c r="P5" s="716"/>
      <c r="Q5" s="716"/>
      <c r="R5" s="142"/>
    </row>
    <row r="6" spans="1:17" s="380" customFormat="1" ht="65.25" customHeight="1">
      <c r="A6" s="703" t="s">
        <v>723</v>
      </c>
      <c r="B6" s="701" t="s">
        <v>807</v>
      </c>
      <c r="C6" s="709" t="s">
        <v>349</v>
      </c>
      <c r="D6" s="709"/>
      <c r="E6" s="709"/>
      <c r="F6" s="709" t="s">
        <v>350</v>
      </c>
      <c r="G6" s="709"/>
      <c r="H6" s="709"/>
      <c r="I6" s="709" t="s">
        <v>351</v>
      </c>
      <c r="J6" s="709"/>
      <c r="K6" s="709"/>
      <c r="L6" s="709" t="s">
        <v>454</v>
      </c>
      <c r="M6" s="709"/>
      <c r="N6" s="709"/>
      <c r="O6" s="709" t="s">
        <v>352</v>
      </c>
      <c r="P6" s="709"/>
      <c r="Q6" s="709"/>
    </row>
    <row r="7" spans="1:17" s="380" customFormat="1" ht="14.25" customHeight="1">
      <c r="A7" s="703"/>
      <c r="B7" s="701"/>
      <c r="C7" s="381" t="s">
        <v>117</v>
      </c>
      <c r="D7" s="382" t="s">
        <v>96</v>
      </c>
      <c r="E7" s="382" t="s">
        <v>95</v>
      </c>
      <c r="F7" s="381" t="s">
        <v>117</v>
      </c>
      <c r="G7" s="382" t="s">
        <v>96</v>
      </c>
      <c r="H7" s="382" t="s">
        <v>95</v>
      </c>
      <c r="I7" s="381" t="s">
        <v>117</v>
      </c>
      <c r="J7" s="382" t="s">
        <v>96</v>
      </c>
      <c r="K7" s="382" t="s">
        <v>95</v>
      </c>
      <c r="L7" s="381" t="s">
        <v>117</v>
      </c>
      <c r="M7" s="382" t="s">
        <v>96</v>
      </c>
      <c r="N7" s="382" t="s">
        <v>95</v>
      </c>
      <c r="O7" s="381" t="s">
        <v>117</v>
      </c>
      <c r="P7" s="382" t="s">
        <v>96</v>
      </c>
      <c r="Q7" s="382" t="s">
        <v>95</v>
      </c>
    </row>
    <row r="8" spans="1:17" s="380" customFormat="1" ht="18" customHeight="1">
      <c r="A8" s="703"/>
      <c r="B8" s="701"/>
      <c r="C8" s="383" t="s">
        <v>145</v>
      </c>
      <c r="D8" s="384" t="s">
        <v>139</v>
      </c>
      <c r="E8" s="384" t="s">
        <v>24</v>
      </c>
      <c r="F8" s="383" t="s">
        <v>145</v>
      </c>
      <c r="G8" s="384" t="s">
        <v>139</v>
      </c>
      <c r="H8" s="384" t="s">
        <v>24</v>
      </c>
      <c r="I8" s="383" t="s">
        <v>145</v>
      </c>
      <c r="J8" s="384" t="s">
        <v>139</v>
      </c>
      <c r="K8" s="384" t="s">
        <v>24</v>
      </c>
      <c r="L8" s="383" t="s">
        <v>145</v>
      </c>
      <c r="M8" s="384" t="s">
        <v>139</v>
      </c>
      <c r="N8" s="384" t="s">
        <v>24</v>
      </c>
      <c r="O8" s="383" t="s">
        <v>145</v>
      </c>
      <c r="P8" s="384" t="s">
        <v>139</v>
      </c>
      <c r="Q8" s="384" t="s">
        <v>24</v>
      </c>
    </row>
    <row r="9" spans="1:17" s="380" customFormat="1" ht="24.75" customHeight="1">
      <c r="A9" s="385" t="s">
        <v>28</v>
      </c>
      <c r="B9" s="386" t="s">
        <v>724</v>
      </c>
      <c r="C9" s="387">
        <v>74307</v>
      </c>
      <c r="D9" s="387">
        <v>56461</v>
      </c>
      <c r="E9" s="387">
        <v>17846</v>
      </c>
      <c r="F9" s="387">
        <v>58723</v>
      </c>
      <c r="G9" s="387">
        <v>44452</v>
      </c>
      <c r="H9" s="387">
        <v>14271</v>
      </c>
      <c r="I9" s="387">
        <v>12085</v>
      </c>
      <c r="J9" s="387">
        <v>9784</v>
      </c>
      <c r="K9" s="387">
        <v>2301</v>
      </c>
      <c r="L9" s="387">
        <v>497</v>
      </c>
      <c r="M9" s="387">
        <v>482</v>
      </c>
      <c r="N9" s="387">
        <v>15</v>
      </c>
      <c r="O9" s="387">
        <v>3002</v>
      </c>
      <c r="P9" s="387">
        <v>1743</v>
      </c>
      <c r="Q9" s="387">
        <v>1259</v>
      </c>
    </row>
    <row r="10" spans="1:17" s="380" customFormat="1" ht="24.75" customHeight="1">
      <c r="A10" s="331" t="s">
        <v>29</v>
      </c>
      <c r="B10" s="332" t="s">
        <v>725</v>
      </c>
      <c r="C10" s="387">
        <v>17726</v>
      </c>
      <c r="D10" s="387">
        <v>14615</v>
      </c>
      <c r="E10" s="387">
        <v>3111</v>
      </c>
      <c r="F10" s="387">
        <v>13766</v>
      </c>
      <c r="G10" s="387">
        <v>11295</v>
      </c>
      <c r="H10" s="387">
        <v>2471</v>
      </c>
      <c r="I10" s="387">
        <v>3303</v>
      </c>
      <c r="J10" s="387">
        <v>2752</v>
      </c>
      <c r="K10" s="387">
        <v>551</v>
      </c>
      <c r="L10" s="387">
        <v>418</v>
      </c>
      <c r="M10" s="387">
        <v>414</v>
      </c>
      <c r="N10" s="387">
        <v>4</v>
      </c>
      <c r="O10" s="387">
        <v>239</v>
      </c>
      <c r="P10" s="387">
        <v>154</v>
      </c>
      <c r="Q10" s="387">
        <v>85</v>
      </c>
    </row>
    <row r="11" spans="1:17" s="380" customFormat="1" ht="24.75" customHeight="1">
      <c r="A11" s="331" t="s">
        <v>30</v>
      </c>
      <c r="B11" s="332" t="s">
        <v>726</v>
      </c>
      <c r="C11" s="387">
        <v>37064</v>
      </c>
      <c r="D11" s="387">
        <v>29551</v>
      </c>
      <c r="E11" s="387">
        <v>7513</v>
      </c>
      <c r="F11" s="387">
        <v>20028</v>
      </c>
      <c r="G11" s="387">
        <v>16189</v>
      </c>
      <c r="H11" s="387">
        <v>3839</v>
      </c>
      <c r="I11" s="387">
        <v>16061</v>
      </c>
      <c r="J11" s="387">
        <v>12668</v>
      </c>
      <c r="K11" s="387">
        <v>3393</v>
      </c>
      <c r="L11" s="387">
        <v>495</v>
      </c>
      <c r="M11" s="387">
        <v>486</v>
      </c>
      <c r="N11" s="387">
        <v>9</v>
      </c>
      <c r="O11" s="387">
        <v>480</v>
      </c>
      <c r="P11" s="387">
        <v>208</v>
      </c>
      <c r="Q11" s="387">
        <v>272</v>
      </c>
    </row>
    <row r="12" spans="1:17" s="380" customFormat="1" ht="24.75" customHeight="1">
      <c r="A12" s="331" t="s">
        <v>31</v>
      </c>
      <c r="B12" s="332" t="s">
        <v>727</v>
      </c>
      <c r="C12" s="387">
        <v>11618</v>
      </c>
      <c r="D12" s="387">
        <v>10407</v>
      </c>
      <c r="E12" s="387">
        <v>1211</v>
      </c>
      <c r="F12" s="387">
        <v>7983</v>
      </c>
      <c r="G12" s="387">
        <v>7137</v>
      </c>
      <c r="H12" s="387">
        <v>846</v>
      </c>
      <c r="I12" s="387">
        <v>2936</v>
      </c>
      <c r="J12" s="387">
        <v>2595</v>
      </c>
      <c r="K12" s="387">
        <v>341</v>
      </c>
      <c r="L12" s="387">
        <v>512</v>
      </c>
      <c r="M12" s="387">
        <v>510</v>
      </c>
      <c r="N12" s="387">
        <v>2</v>
      </c>
      <c r="O12" s="387">
        <v>187</v>
      </c>
      <c r="P12" s="387">
        <v>165</v>
      </c>
      <c r="Q12" s="387">
        <v>22</v>
      </c>
    </row>
    <row r="13" spans="1:17" s="380" customFormat="1" ht="24.75" customHeight="1">
      <c r="A13" s="331" t="s">
        <v>25</v>
      </c>
      <c r="B13" s="332" t="s">
        <v>728</v>
      </c>
      <c r="C13" s="387">
        <v>13120</v>
      </c>
      <c r="D13" s="387">
        <v>9701</v>
      </c>
      <c r="E13" s="387">
        <v>3419</v>
      </c>
      <c r="F13" s="387">
        <v>8419</v>
      </c>
      <c r="G13" s="387">
        <v>6261</v>
      </c>
      <c r="H13" s="387">
        <v>2158</v>
      </c>
      <c r="I13" s="387">
        <v>4129</v>
      </c>
      <c r="J13" s="387">
        <v>3061</v>
      </c>
      <c r="K13" s="387">
        <v>1068</v>
      </c>
      <c r="L13" s="387">
        <v>263</v>
      </c>
      <c r="M13" s="387">
        <v>253</v>
      </c>
      <c r="N13" s="387">
        <v>10</v>
      </c>
      <c r="O13" s="387">
        <v>309</v>
      </c>
      <c r="P13" s="387">
        <v>126</v>
      </c>
      <c r="Q13" s="387">
        <v>183</v>
      </c>
    </row>
    <row r="14" spans="1:17" s="380" customFormat="1" ht="24.75" customHeight="1">
      <c r="A14" s="331" t="s">
        <v>26</v>
      </c>
      <c r="B14" s="332" t="s">
        <v>729</v>
      </c>
      <c r="C14" s="387">
        <v>180758</v>
      </c>
      <c r="D14" s="387">
        <v>134642</v>
      </c>
      <c r="E14" s="387">
        <v>46116</v>
      </c>
      <c r="F14" s="387">
        <v>156293</v>
      </c>
      <c r="G14" s="387">
        <v>118552</v>
      </c>
      <c r="H14" s="387">
        <v>37741</v>
      </c>
      <c r="I14" s="387">
        <v>12233</v>
      </c>
      <c r="J14" s="387">
        <v>9948</v>
      </c>
      <c r="K14" s="387">
        <v>2285</v>
      </c>
      <c r="L14" s="387">
        <v>635</v>
      </c>
      <c r="M14" s="387">
        <v>553</v>
      </c>
      <c r="N14" s="387">
        <v>82</v>
      </c>
      <c r="O14" s="387">
        <v>11597</v>
      </c>
      <c r="P14" s="387">
        <v>5589</v>
      </c>
      <c r="Q14" s="387">
        <v>6008</v>
      </c>
    </row>
    <row r="15" spans="1:17" s="380" customFormat="1" ht="24.75" customHeight="1">
      <c r="A15" s="331" t="s">
        <v>27</v>
      </c>
      <c r="B15" s="332" t="s">
        <v>730</v>
      </c>
      <c r="C15" s="387">
        <v>140622</v>
      </c>
      <c r="D15" s="387">
        <v>105265</v>
      </c>
      <c r="E15" s="387">
        <v>35357</v>
      </c>
      <c r="F15" s="387">
        <v>106378</v>
      </c>
      <c r="G15" s="387">
        <v>80082</v>
      </c>
      <c r="H15" s="387">
        <v>26296</v>
      </c>
      <c r="I15" s="387">
        <v>28926</v>
      </c>
      <c r="J15" s="387">
        <v>22393</v>
      </c>
      <c r="K15" s="387">
        <v>6533</v>
      </c>
      <c r="L15" s="387">
        <v>514</v>
      </c>
      <c r="M15" s="387">
        <v>498</v>
      </c>
      <c r="N15" s="387">
        <v>16</v>
      </c>
      <c r="O15" s="387">
        <v>4804</v>
      </c>
      <c r="P15" s="387">
        <v>2292</v>
      </c>
      <c r="Q15" s="387">
        <v>2512</v>
      </c>
    </row>
    <row r="16" spans="1:17" s="380" customFormat="1" ht="24.75" customHeight="1">
      <c r="A16" s="331" t="s">
        <v>112</v>
      </c>
      <c r="B16" s="332" t="s">
        <v>731</v>
      </c>
      <c r="C16" s="387">
        <v>5472</v>
      </c>
      <c r="D16" s="387">
        <v>4195</v>
      </c>
      <c r="E16" s="387">
        <v>1277</v>
      </c>
      <c r="F16" s="387">
        <v>4451</v>
      </c>
      <c r="G16" s="387">
        <v>3379</v>
      </c>
      <c r="H16" s="387">
        <v>1072</v>
      </c>
      <c r="I16" s="387">
        <v>756</v>
      </c>
      <c r="J16" s="387">
        <v>615</v>
      </c>
      <c r="K16" s="387">
        <v>141</v>
      </c>
      <c r="L16" s="387">
        <v>141</v>
      </c>
      <c r="M16" s="387">
        <v>135</v>
      </c>
      <c r="N16" s="387">
        <v>6</v>
      </c>
      <c r="O16" s="387">
        <v>124</v>
      </c>
      <c r="P16" s="387">
        <v>66</v>
      </c>
      <c r="Q16" s="387">
        <v>58</v>
      </c>
    </row>
    <row r="17" spans="1:17" s="380" customFormat="1" ht="24.75" customHeight="1">
      <c r="A17" s="331" t="s">
        <v>113</v>
      </c>
      <c r="B17" s="332" t="s">
        <v>732</v>
      </c>
      <c r="C17" s="387">
        <v>57425</v>
      </c>
      <c r="D17" s="387">
        <v>43891</v>
      </c>
      <c r="E17" s="387">
        <v>13534</v>
      </c>
      <c r="F17" s="387">
        <v>40195</v>
      </c>
      <c r="G17" s="387">
        <v>30665</v>
      </c>
      <c r="H17" s="387">
        <v>9530</v>
      </c>
      <c r="I17" s="387">
        <v>15281</v>
      </c>
      <c r="J17" s="387">
        <v>12137</v>
      </c>
      <c r="K17" s="387">
        <v>3144</v>
      </c>
      <c r="L17" s="387">
        <v>363</v>
      </c>
      <c r="M17" s="387">
        <v>354</v>
      </c>
      <c r="N17" s="387">
        <v>9</v>
      </c>
      <c r="O17" s="387">
        <v>1586</v>
      </c>
      <c r="P17" s="387">
        <v>735</v>
      </c>
      <c r="Q17" s="387">
        <v>851</v>
      </c>
    </row>
    <row r="18" spans="1:17" s="380" customFormat="1" ht="24.75" customHeight="1">
      <c r="A18" s="331">
        <v>10</v>
      </c>
      <c r="B18" s="332" t="s">
        <v>733</v>
      </c>
      <c r="C18" s="387">
        <v>57048</v>
      </c>
      <c r="D18" s="387">
        <v>40469</v>
      </c>
      <c r="E18" s="387">
        <v>16579</v>
      </c>
      <c r="F18" s="387">
        <v>38200</v>
      </c>
      <c r="G18" s="387">
        <v>27289</v>
      </c>
      <c r="H18" s="387">
        <v>10911</v>
      </c>
      <c r="I18" s="387">
        <v>16399</v>
      </c>
      <c r="J18" s="387">
        <v>11846</v>
      </c>
      <c r="K18" s="387">
        <v>4553</v>
      </c>
      <c r="L18" s="387">
        <v>630</v>
      </c>
      <c r="M18" s="387">
        <v>596</v>
      </c>
      <c r="N18" s="387">
        <v>34</v>
      </c>
      <c r="O18" s="387">
        <v>1819</v>
      </c>
      <c r="P18" s="387">
        <v>738</v>
      </c>
      <c r="Q18" s="387">
        <v>1081</v>
      </c>
    </row>
    <row r="19" spans="1:17" s="380" customFormat="1" ht="24.75" customHeight="1">
      <c r="A19" s="334">
        <v>11</v>
      </c>
      <c r="B19" s="332" t="s">
        <v>734</v>
      </c>
      <c r="C19" s="387">
        <v>6622</v>
      </c>
      <c r="D19" s="387">
        <v>4900</v>
      </c>
      <c r="E19" s="387">
        <v>1722</v>
      </c>
      <c r="F19" s="387">
        <v>4545</v>
      </c>
      <c r="G19" s="387">
        <v>3342</v>
      </c>
      <c r="H19" s="387">
        <v>1203</v>
      </c>
      <c r="I19" s="387">
        <v>1784</v>
      </c>
      <c r="J19" s="387">
        <v>1384</v>
      </c>
      <c r="K19" s="387">
        <v>400</v>
      </c>
      <c r="L19" s="387">
        <v>110</v>
      </c>
      <c r="M19" s="387">
        <v>103</v>
      </c>
      <c r="N19" s="387">
        <v>7</v>
      </c>
      <c r="O19" s="387">
        <v>183</v>
      </c>
      <c r="P19" s="387">
        <v>71</v>
      </c>
      <c r="Q19" s="387">
        <v>112</v>
      </c>
    </row>
    <row r="20" spans="1:17" s="380" customFormat="1" ht="24.75" customHeight="1">
      <c r="A20" s="334">
        <v>12</v>
      </c>
      <c r="B20" s="332" t="s">
        <v>735</v>
      </c>
      <c r="C20" s="387">
        <v>4986</v>
      </c>
      <c r="D20" s="387">
        <v>4362</v>
      </c>
      <c r="E20" s="387">
        <v>624</v>
      </c>
      <c r="F20" s="387">
        <v>4217</v>
      </c>
      <c r="G20" s="387">
        <v>3644</v>
      </c>
      <c r="H20" s="387">
        <v>573</v>
      </c>
      <c r="I20" s="387">
        <v>423</v>
      </c>
      <c r="J20" s="387">
        <v>399</v>
      </c>
      <c r="K20" s="387">
        <v>24</v>
      </c>
      <c r="L20" s="387">
        <v>278</v>
      </c>
      <c r="M20" s="387">
        <v>274</v>
      </c>
      <c r="N20" s="387">
        <v>4</v>
      </c>
      <c r="O20" s="387">
        <v>68</v>
      </c>
      <c r="P20" s="387">
        <v>45</v>
      </c>
      <c r="Q20" s="387">
        <v>23</v>
      </c>
    </row>
    <row r="21" spans="1:17" s="380" customFormat="1" ht="24.75" customHeight="1">
      <c r="A21" s="334">
        <v>13</v>
      </c>
      <c r="B21" s="332" t="s">
        <v>736</v>
      </c>
      <c r="C21" s="387">
        <v>7881</v>
      </c>
      <c r="D21" s="387">
        <v>7073</v>
      </c>
      <c r="E21" s="387">
        <v>808</v>
      </c>
      <c r="F21" s="387">
        <v>5572</v>
      </c>
      <c r="G21" s="387">
        <v>4977</v>
      </c>
      <c r="H21" s="387">
        <v>595</v>
      </c>
      <c r="I21" s="387">
        <v>1881</v>
      </c>
      <c r="J21" s="387">
        <v>1686</v>
      </c>
      <c r="K21" s="387">
        <v>195</v>
      </c>
      <c r="L21" s="387">
        <v>333</v>
      </c>
      <c r="M21" s="387">
        <v>333</v>
      </c>
      <c r="N21" s="387"/>
      <c r="O21" s="387">
        <v>95</v>
      </c>
      <c r="P21" s="387">
        <v>77</v>
      </c>
      <c r="Q21" s="387">
        <v>18</v>
      </c>
    </row>
    <row r="22" spans="1:17" s="380" customFormat="1" ht="24.75" customHeight="1">
      <c r="A22" s="334">
        <v>14</v>
      </c>
      <c r="B22" s="332" t="s">
        <v>737</v>
      </c>
      <c r="C22" s="387">
        <v>10272</v>
      </c>
      <c r="D22" s="387">
        <v>7354</v>
      </c>
      <c r="E22" s="387">
        <v>2918</v>
      </c>
      <c r="F22" s="387">
        <v>7157</v>
      </c>
      <c r="G22" s="387">
        <v>5309</v>
      </c>
      <c r="H22" s="387">
        <v>1848</v>
      </c>
      <c r="I22" s="387">
        <v>2526</v>
      </c>
      <c r="J22" s="387">
        <v>1696</v>
      </c>
      <c r="K22" s="387">
        <v>830</v>
      </c>
      <c r="L22" s="387">
        <v>222</v>
      </c>
      <c r="M22" s="387">
        <v>220</v>
      </c>
      <c r="N22" s="387">
        <v>2</v>
      </c>
      <c r="O22" s="387">
        <v>367</v>
      </c>
      <c r="P22" s="387">
        <v>129</v>
      </c>
      <c r="Q22" s="387">
        <v>238</v>
      </c>
    </row>
    <row r="23" spans="1:17" s="380" customFormat="1" ht="24.75" customHeight="1">
      <c r="A23" s="334">
        <v>15</v>
      </c>
      <c r="B23" s="332" t="s">
        <v>738</v>
      </c>
      <c r="C23" s="387">
        <v>15748</v>
      </c>
      <c r="D23" s="387">
        <v>10680</v>
      </c>
      <c r="E23" s="387">
        <v>5068</v>
      </c>
      <c r="F23" s="387">
        <v>9588</v>
      </c>
      <c r="G23" s="387">
        <v>6936</v>
      </c>
      <c r="H23" s="387">
        <v>2652</v>
      </c>
      <c r="I23" s="387">
        <v>5667</v>
      </c>
      <c r="J23" s="387">
        <v>3449</v>
      </c>
      <c r="K23" s="387">
        <v>2218</v>
      </c>
      <c r="L23" s="387">
        <v>171</v>
      </c>
      <c r="M23" s="387">
        <v>166</v>
      </c>
      <c r="N23" s="387">
        <v>5</v>
      </c>
      <c r="O23" s="387">
        <v>322</v>
      </c>
      <c r="P23" s="387">
        <v>129</v>
      </c>
      <c r="Q23" s="387">
        <v>193</v>
      </c>
    </row>
    <row r="24" spans="1:17" s="380" customFormat="1" ht="24.75" customHeight="1">
      <c r="A24" s="334">
        <v>16</v>
      </c>
      <c r="B24" s="332" t="s">
        <v>739</v>
      </c>
      <c r="C24" s="387">
        <v>117851</v>
      </c>
      <c r="D24" s="387">
        <v>87160</v>
      </c>
      <c r="E24" s="387">
        <v>30691</v>
      </c>
      <c r="F24" s="387">
        <v>95940</v>
      </c>
      <c r="G24" s="387">
        <v>72826</v>
      </c>
      <c r="H24" s="387">
        <v>23114</v>
      </c>
      <c r="I24" s="387">
        <v>14232</v>
      </c>
      <c r="J24" s="387">
        <v>11284</v>
      </c>
      <c r="K24" s="387">
        <v>2948</v>
      </c>
      <c r="L24" s="387">
        <v>441</v>
      </c>
      <c r="M24" s="387">
        <v>411</v>
      </c>
      <c r="N24" s="387">
        <v>30</v>
      </c>
      <c r="O24" s="387">
        <v>7238</v>
      </c>
      <c r="P24" s="387">
        <v>2639</v>
      </c>
      <c r="Q24" s="387">
        <v>4599</v>
      </c>
    </row>
    <row r="25" spans="1:17" s="380" customFormat="1" ht="24.75" customHeight="1">
      <c r="A25" s="334">
        <v>17</v>
      </c>
      <c r="B25" s="332" t="s">
        <v>740</v>
      </c>
      <c r="C25" s="387">
        <v>28093</v>
      </c>
      <c r="D25" s="387">
        <v>19240</v>
      </c>
      <c r="E25" s="387">
        <v>8853</v>
      </c>
      <c r="F25" s="387">
        <v>18116</v>
      </c>
      <c r="G25" s="387">
        <v>12714</v>
      </c>
      <c r="H25" s="387">
        <v>5402</v>
      </c>
      <c r="I25" s="387">
        <v>8668</v>
      </c>
      <c r="J25" s="387">
        <v>5890</v>
      </c>
      <c r="K25" s="387">
        <v>2778</v>
      </c>
      <c r="L25" s="387">
        <v>313</v>
      </c>
      <c r="M25" s="387">
        <v>306</v>
      </c>
      <c r="N25" s="387">
        <v>7</v>
      </c>
      <c r="O25" s="387">
        <v>996</v>
      </c>
      <c r="P25" s="387">
        <v>330</v>
      </c>
      <c r="Q25" s="387">
        <v>666</v>
      </c>
    </row>
    <row r="26" spans="1:17" s="380" customFormat="1" ht="24.75" customHeight="1">
      <c r="A26" s="334">
        <v>18</v>
      </c>
      <c r="B26" s="332" t="s">
        <v>741</v>
      </c>
      <c r="C26" s="387">
        <v>6246</v>
      </c>
      <c r="D26" s="387">
        <v>5048</v>
      </c>
      <c r="E26" s="387">
        <v>1198</v>
      </c>
      <c r="F26" s="387">
        <v>3239</v>
      </c>
      <c r="G26" s="387">
        <v>2565</v>
      </c>
      <c r="H26" s="387">
        <v>674</v>
      </c>
      <c r="I26" s="387">
        <v>2656</v>
      </c>
      <c r="J26" s="387">
        <v>2194</v>
      </c>
      <c r="K26" s="387">
        <v>462</v>
      </c>
      <c r="L26" s="387">
        <v>188</v>
      </c>
      <c r="M26" s="387">
        <v>182</v>
      </c>
      <c r="N26" s="387">
        <v>6</v>
      </c>
      <c r="O26" s="387">
        <v>163</v>
      </c>
      <c r="P26" s="387">
        <v>107</v>
      </c>
      <c r="Q26" s="387">
        <v>56</v>
      </c>
    </row>
    <row r="27" spans="1:17" s="380" customFormat="1" ht="24.75" customHeight="1">
      <c r="A27" s="334">
        <v>19</v>
      </c>
      <c r="B27" s="336" t="s">
        <v>742</v>
      </c>
      <c r="C27" s="387">
        <v>19436</v>
      </c>
      <c r="D27" s="387">
        <v>14433</v>
      </c>
      <c r="E27" s="387">
        <v>5003</v>
      </c>
      <c r="F27" s="387">
        <v>13337</v>
      </c>
      <c r="G27" s="387">
        <v>10136</v>
      </c>
      <c r="H27" s="387">
        <v>3201</v>
      </c>
      <c r="I27" s="387">
        <v>4970</v>
      </c>
      <c r="J27" s="387">
        <v>3613</v>
      </c>
      <c r="K27" s="387">
        <v>1357</v>
      </c>
      <c r="L27" s="387">
        <v>487</v>
      </c>
      <c r="M27" s="387">
        <v>482</v>
      </c>
      <c r="N27" s="387">
        <v>5</v>
      </c>
      <c r="O27" s="387">
        <v>642</v>
      </c>
      <c r="P27" s="387">
        <v>202</v>
      </c>
      <c r="Q27" s="387">
        <v>440</v>
      </c>
    </row>
    <row r="28" spans="1:17" s="380" customFormat="1" ht="24.75" customHeight="1">
      <c r="A28" s="334">
        <v>20</v>
      </c>
      <c r="B28" s="336" t="s">
        <v>743</v>
      </c>
      <c r="C28" s="387">
        <v>54080</v>
      </c>
      <c r="D28" s="387">
        <v>38159</v>
      </c>
      <c r="E28" s="387">
        <v>15921</v>
      </c>
      <c r="F28" s="387">
        <v>39865</v>
      </c>
      <c r="G28" s="387">
        <v>29473</v>
      </c>
      <c r="H28" s="387">
        <v>10392</v>
      </c>
      <c r="I28" s="387">
        <v>12237</v>
      </c>
      <c r="J28" s="387">
        <v>7868</v>
      </c>
      <c r="K28" s="387">
        <v>4369</v>
      </c>
      <c r="L28" s="387">
        <v>354</v>
      </c>
      <c r="M28" s="387">
        <v>339</v>
      </c>
      <c r="N28" s="387">
        <v>15</v>
      </c>
      <c r="O28" s="387">
        <v>1624</v>
      </c>
      <c r="P28" s="387">
        <v>479</v>
      </c>
      <c r="Q28" s="387">
        <v>1145</v>
      </c>
    </row>
    <row r="29" spans="1:17" s="380" customFormat="1" ht="24.75" customHeight="1">
      <c r="A29" s="334">
        <v>21</v>
      </c>
      <c r="B29" s="336" t="s">
        <v>744</v>
      </c>
      <c r="C29" s="387">
        <v>32038</v>
      </c>
      <c r="D29" s="387">
        <v>27374</v>
      </c>
      <c r="E29" s="387">
        <v>4664</v>
      </c>
      <c r="F29" s="387">
        <v>24920</v>
      </c>
      <c r="G29" s="387">
        <v>21166</v>
      </c>
      <c r="H29" s="387">
        <v>3754</v>
      </c>
      <c r="I29" s="387">
        <v>5746</v>
      </c>
      <c r="J29" s="387">
        <v>5082</v>
      </c>
      <c r="K29" s="387">
        <v>664</v>
      </c>
      <c r="L29" s="387">
        <v>660</v>
      </c>
      <c r="M29" s="387">
        <v>655</v>
      </c>
      <c r="N29" s="387">
        <v>5</v>
      </c>
      <c r="O29" s="387">
        <v>712</v>
      </c>
      <c r="P29" s="387">
        <v>471</v>
      </c>
      <c r="Q29" s="387">
        <v>241</v>
      </c>
    </row>
    <row r="30" spans="1:17" s="380" customFormat="1" ht="24.75" customHeight="1">
      <c r="A30" s="334">
        <v>22</v>
      </c>
      <c r="B30" s="336" t="s">
        <v>745</v>
      </c>
      <c r="C30" s="387">
        <v>19794</v>
      </c>
      <c r="D30" s="387">
        <v>14835</v>
      </c>
      <c r="E30" s="387">
        <v>4959</v>
      </c>
      <c r="F30" s="387">
        <v>12376</v>
      </c>
      <c r="G30" s="387">
        <v>9271</v>
      </c>
      <c r="H30" s="387">
        <v>3105</v>
      </c>
      <c r="I30" s="387">
        <v>6644</v>
      </c>
      <c r="J30" s="387">
        <v>5170</v>
      </c>
      <c r="K30" s="387">
        <v>1474</v>
      </c>
      <c r="L30" s="387">
        <v>166</v>
      </c>
      <c r="M30" s="387">
        <v>162</v>
      </c>
      <c r="N30" s="387">
        <v>4</v>
      </c>
      <c r="O30" s="387">
        <v>608</v>
      </c>
      <c r="P30" s="387">
        <v>232</v>
      </c>
      <c r="Q30" s="387">
        <v>376</v>
      </c>
    </row>
    <row r="31" spans="1:17" s="380" customFormat="1" ht="24.75" customHeight="1">
      <c r="A31" s="334">
        <v>23</v>
      </c>
      <c r="B31" s="336" t="s">
        <v>746</v>
      </c>
      <c r="C31" s="387">
        <v>15035</v>
      </c>
      <c r="D31" s="387">
        <v>12409</v>
      </c>
      <c r="E31" s="387">
        <v>2626</v>
      </c>
      <c r="F31" s="387">
        <v>10947</v>
      </c>
      <c r="G31" s="387">
        <v>8928</v>
      </c>
      <c r="H31" s="387">
        <v>2019</v>
      </c>
      <c r="I31" s="387">
        <v>3354</v>
      </c>
      <c r="J31" s="387">
        <v>2847</v>
      </c>
      <c r="K31" s="387">
        <v>507</v>
      </c>
      <c r="L31" s="387">
        <v>440</v>
      </c>
      <c r="M31" s="387">
        <v>433</v>
      </c>
      <c r="N31" s="387">
        <v>7</v>
      </c>
      <c r="O31" s="387">
        <v>294</v>
      </c>
      <c r="P31" s="387">
        <v>201</v>
      </c>
      <c r="Q31" s="387">
        <v>93</v>
      </c>
    </row>
    <row r="32" spans="1:17" s="380" customFormat="1" ht="24.75" customHeight="1">
      <c r="A32" s="334">
        <v>24</v>
      </c>
      <c r="B32" s="336" t="s">
        <v>747</v>
      </c>
      <c r="C32" s="387">
        <v>8218</v>
      </c>
      <c r="D32" s="387">
        <v>6695</v>
      </c>
      <c r="E32" s="387">
        <v>1523</v>
      </c>
      <c r="F32" s="387">
        <v>4811</v>
      </c>
      <c r="G32" s="387">
        <v>3903</v>
      </c>
      <c r="H32" s="387">
        <v>908</v>
      </c>
      <c r="I32" s="387">
        <v>2777</v>
      </c>
      <c r="J32" s="387">
        <v>2311</v>
      </c>
      <c r="K32" s="387">
        <v>466</v>
      </c>
      <c r="L32" s="387">
        <v>356</v>
      </c>
      <c r="M32" s="387">
        <v>347</v>
      </c>
      <c r="N32" s="387">
        <v>9</v>
      </c>
      <c r="O32" s="387">
        <v>274</v>
      </c>
      <c r="P32" s="387">
        <v>134</v>
      </c>
      <c r="Q32" s="387">
        <v>140</v>
      </c>
    </row>
    <row r="33" spans="1:17" s="380" customFormat="1" ht="24.75" customHeight="1">
      <c r="A33" s="334">
        <v>25</v>
      </c>
      <c r="B33" s="336" t="s">
        <v>748</v>
      </c>
      <c r="C33" s="387">
        <v>20296</v>
      </c>
      <c r="D33" s="387">
        <v>17607</v>
      </c>
      <c r="E33" s="387">
        <v>2689</v>
      </c>
      <c r="F33" s="387">
        <v>13885</v>
      </c>
      <c r="G33" s="387">
        <v>11770</v>
      </c>
      <c r="H33" s="387">
        <v>2115</v>
      </c>
      <c r="I33" s="387">
        <v>5174</v>
      </c>
      <c r="J33" s="387">
        <v>4723</v>
      </c>
      <c r="K33" s="387">
        <v>451</v>
      </c>
      <c r="L33" s="387">
        <v>844</v>
      </c>
      <c r="M33" s="387">
        <v>837</v>
      </c>
      <c r="N33" s="387">
        <v>7</v>
      </c>
      <c r="O33" s="387">
        <v>393</v>
      </c>
      <c r="P33" s="387">
        <v>277</v>
      </c>
      <c r="Q33" s="387">
        <v>116</v>
      </c>
    </row>
    <row r="34" spans="1:17" s="380" customFormat="1" ht="24.75" customHeight="1">
      <c r="A34" s="334">
        <v>26</v>
      </c>
      <c r="B34" s="336" t="s">
        <v>749</v>
      </c>
      <c r="C34" s="387">
        <v>28319</v>
      </c>
      <c r="D34" s="387">
        <v>20538</v>
      </c>
      <c r="E34" s="387">
        <v>7781</v>
      </c>
      <c r="F34" s="387">
        <v>20404</v>
      </c>
      <c r="G34" s="387">
        <v>14712</v>
      </c>
      <c r="H34" s="387">
        <v>5692</v>
      </c>
      <c r="I34" s="387">
        <v>6440</v>
      </c>
      <c r="J34" s="387">
        <v>5166</v>
      </c>
      <c r="K34" s="387">
        <v>1274</v>
      </c>
      <c r="L34" s="387">
        <v>240</v>
      </c>
      <c r="M34" s="387">
        <v>222</v>
      </c>
      <c r="N34" s="387">
        <v>18</v>
      </c>
      <c r="O34" s="387">
        <v>1235</v>
      </c>
      <c r="P34" s="387">
        <v>438</v>
      </c>
      <c r="Q34" s="387">
        <v>797</v>
      </c>
    </row>
    <row r="35" spans="1:17" s="380" customFormat="1" ht="24.75" customHeight="1">
      <c r="A35" s="334">
        <v>27</v>
      </c>
      <c r="B35" s="336" t="s">
        <v>750</v>
      </c>
      <c r="C35" s="387">
        <v>72619</v>
      </c>
      <c r="D35" s="387">
        <v>60987</v>
      </c>
      <c r="E35" s="387">
        <v>11632</v>
      </c>
      <c r="F35" s="387">
        <v>57421</v>
      </c>
      <c r="G35" s="387">
        <v>48169</v>
      </c>
      <c r="H35" s="387">
        <v>9252</v>
      </c>
      <c r="I35" s="387">
        <v>12705</v>
      </c>
      <c r="J35" s="387">
        <v>11036</v>
      </c>
      <c r="K35" s="387">
        <v>1669</v>
      </c>
      <c r="L35" s="387">
        <v>455</v>
      </c>
      <c r="M35" s="387">
        <v>447</v>
      </c>
      <c r="N35" s="387">
        <v>8</v>
      </c>
      <c r="O35" s="387">
        <v>2038</v>
      </c>
      <c r="P35" s="387">
        <v>1335</v>
      </c>
      <c r="Q35" s="387">
        <v>703</v>
      </c>
    </row>
    <row r="36" spans="1:17" s="380" customFormat="1" ht="24.75" customHeight="1">
      <c r="A36" s="331">
        <v>28</v>
      </c>
      <c r="B36" s="332" t="s">
        <v>751</v>
      </c>
      <c r="C36" s="387">
        <v>16542</v>
      </c>
      <c r="D36" s="387">
        <v>12033</v>
      </c>
      <c r="E36" s="387">
        <v>4509</v>
      </c>
      <c r="F36" s="387">
        <v>10980</v>
      </c>
      <c r="G36" s="387">
        <v>8366</v>
      </c>
      <c r="H36" s="387">
        <v>2614</v>
      </c>
      <c r="I36" s="387">
        <v>4834</v>
      </c>
      <c r="J36" s="387">
        <v>3158</v>
      </c>
      <c r="K36" s="387">
        <v>1676</v>
      </c>
      <c r="L36" s="387">
        <v>336</v>
      </c>
      <c r="M36" s="387">
        <v>334</v>
      </c>
      <c r="N36" s="387">
        <v>2</v>
      </c>
      <c r="O36" s="387">
        <v>392</v>
      </c>
      <c r="P36" s="387">
        <v>175</v>
      </c>
      <c r="Q36" s="387">
        <v>217</v>
      </c>
    </row>
    <row r="37" spans="1:17" s="380" customFormat="1" ht="24.75" customHeight="1">
      <c r="A37" s="331">
        <v>29</v>
      </c>
      <c r="B37" s="332" t="s">
        <v>752</v>
      </c>
      <c r="C37" s="387">
        <v>4385</v>
      </c>
      <c r="D37" s="387">
        <v>3421</v>
      </c>
      <c r="E37" s="387">
        <v>964</v>
      </c>
      <c r="F37" s="387">
        <v>2526</v>
      </c>
      <c r="G37" s="387">
        <v>2018</v>
      </c>
      <c r="H37" s="387">
        <v>508</v>
      </c>
      <c r="I37" s="387">
        <v>1606</v>
      </c>
      <c r="J37" s="387">
        <v>1179</v>
      </c>
      <c r="K37" s="387">
        <v>427</v>
      </c>
      <c r="L37" s="387">
        <v>181</v>
      </c>
      <c r="M37" s="387">
        <v>177</v>
      </c>
      <c r="N37" s="387">
        <v>4</v>
      </c>
      <c r="O37" s="387">
        <v>72</v>
      </c>
      <c r="P37" s="387">
        <v>47</v>
      </c>
      <c r="Q37" s="387">
        <v>25</v>
      </c>
    </row>
    <row r="38" spans="1:17" s="380" customFormat="1" ht="24.75" customHeight="1">
      <c r="A38" s="331">
        <v>30</v>
      </c>
      <c r="B38" s="332" t="s">
        <v>753</v>
      </c>
      <c r="C38" s="387">
        <v>5533</v>
      </c>
      <c r="D38" s="387">
        <v>4913</v>
      </c>
      <c r="E38" s="387">
        <v>620</v>
      </c>
      <c r="F38" s="387">
        <v>4480</v>
      </c>
      <c r="G38" s="387">
        <v>3994</v>
      </c>
      <c r="H38" s="387">
        <v>486</v>
      </c>
      <c r="I38" s="387">
        <v>853</v>
      </c>
      <c r="J38" s="387">
        <v>731</v>
      </c>
      <c r="K38" s="387">
        <v>122</v>
      </c>
      <c r="L38" s="387">
        <v>120</v>
      </c>
      <c r="M38" s="387">
        <v>120</v>
      </c>
      <c r="N38" s="387"/>
      <c r="O38" s="387">
        <v>80</v>
      </c>
      <c r="P38" s="387">
        <v>68</v>
      </c>
      <c r="Q38" s="387">
        <v>12</v>
      </c>
    </row>
    <row r="39" spans="1:17" s="380" customFormat="1" ht="24.75" customHeight="1">
      <c r="A39" s="331">
        <v>31</v>
      </c>
      <c r="B39" s="332" t="s">
        <v>754</v>
      </c>
      <c r="C39" s="387">
        <v>58922</v>
      </c>
      <c r="D39" s="387">
        <v>46011</v>
      </c>
      <c r="E39" s="387">
        <v>12911</v>
      </c>
      <c r="F39" s="387">
        <v>46721</v>
      </c>
      <c r="G39" s="387">
        <v>36789</v>
      </c>
      <c r="H39" s="387">
        <v>9932</v>
      </c>
      <c r="I39" s="387">
        <v>10062</v>
      </c>
      <c r="J39" s="387">
        <v>7822</v>
      </c>
      <c r="K39" s="387">
        <v>2240</v>
      </c>
      <c r="L39" s="387">
        <v>307</v>
      </c>
      <c r="M39" s="387">
        <v>304</v>
      </c>
      <c r="N39" s="387">
        <v>3</v>
      </c>
      <c r="O39" s="387">
        <v>1832</v>
      </c>
      <c r="P39" s="387">
        <v>1096</v>
      </c>
      <c r="Q39" s="387">
        <v>736</v>
      </c>
    </row>
    <row r="40" spans="1:17" s="380" customFormat="1" ht="24.75" customHeight="1">
      <c r="A40" s="331">
        <v>32</v>
      </c>
      <c r="B40" s="332" t="s">
        <v>755</v>
      </c>
      <c r="C40" s="387">
        <v>17493</v>
      </c>
      <c r="D40" s="387">
        <v>12621</v>
      </c>
      <c r="E40" s="387">
        <v>4872</v>
      </c>
      <c r="F40" s="387">
        <v>12106</v>
      </c>
      <c r="G40" s="387">
        <v>9067</v>
      </c>
      <c r="H40" s="387">
        <v>3039</v>
      </c>
      <c r="I40" s="387">
        <v>4688</v>
      </c>
      <c r="J40" s="387">
        <v>3180</v>
      </c>
      <c r="K40" s="387">
        <v>1508</v>
      </c>
      <c r="L40" s="387">
        <v>214</v>
      </c>
      <c r="M40" s="387">
        <v>205</v>
      </c>
      <c r="N40" s="387">
        <v>9</v>
      </c>
      <c r="O40" s="387">
        <v>485</v>
      </c>
      <c r="P40" s="387">
        <v>169</v>
      </c>
      <c r="Q40" s="387">
        <v>316</v>
      </c>
    </row>
    <row r="41" spans="1:17" s="380" customFormat="1" ht="24.75" customHeight="1">
      <c r="A41" s="331">
        <v>33</v>
      </c>
      <c r="B41" s="332" t="s">
        <v>756</v>
      </c>
      <c r="C41" s="387">
        <v>81349</v>
      </c>
      <c r="D41" s="387">
        <v>64260</v>
      </c>
      <c r="E41" s="387">
        <v>17089</v>
      </c>
      <c r="F41" s="387">
        <v>57685</v>
      </c>
      <c r="G41" s="387">
        <v>44897</v>
      </c>
      <c r="H41" s="387">
        <v>12788</v>
      </c>
      <c r="I41" s="387">
        <v>21219</v>
      </c>
      <c r="J41" s="387">
        <v>17776</v>
      </c>
      <c r="K41" s="387">
        <v>3443</v>
      </c>
      <c r="L41" s="387">
        <v>492</v>
      </c>
      <c r="M41" s="387">
        <v>482</v>
      </c>
      <c r="N41" s="387">
        <v>10</v>
      </c>
      <c r="O41" s="387">
        <v>1953</v>
      </c>
      <c r="P41" s="387">
        <v>1105</v>
      </c>
      <c r="Q41" s="387">
        <v>848</v>
      </c>
    </row>
    <row r="42" spans="1:17" s="380" customFormat="1" ht="24.75" customHeight="1">
      <c r="A42" s="331">
        <v>34</v>
      </c>
      <c r="B42" s="332" t="s">
        <v>757</v>
      </c>
      <c r="C42" s="387">
        <v>632071</v>
      </c>
      <c r="D42" s="387">
        <v>477032</v>
      </c>
      <c r="E42" s="387">
        <v>155039</v>
      </c>
      <c r="F42" s="387">
        <v>584337</v>
      </c>
      <c r="G42" s="387">
        <v>455792</v>
      </c>
      <c r="H42" s="387">
        <v>128545</v>
      </c>
      <c r="I42" s="387">
        <v>3576</v>
      </c>
      <c r="J42" s="387">
        <v>2554</v>
      </c>
      <c r="K42" s="387">
        <v>1022</v>
      </c>
      <c r="L42" s="387">
        <v>439</v>
      </c>
      <c r="M42" s="387">
        <v>361</v>
      </c>
      <c r="N42" s="387">
        <v>78</v>
      </c>
      <c r="O42" s="387">
        <v>43719</v>
      </c>
      <c r="P42" s="387">
        <v>18325</v>
      </c>
      <c r="Q42" s="387">
        <v>25394</v>
      </c>
    </row>
    <row r="43" spans="1:17" s="380" customFormat="1" ht="24.75" customHeight="1">
      <c r="A43" s="331">
        <v>35</v>
      </c>
      <c r="B43" s="332" t="s">
        <v>758</v>
      </c>
      <c r="C43" s="387">
        <v>173998</v>
      </c>
      <c r="D43" s="387">
        <v>127020</v>
      </c>
      <c r="E43" s="387">
        <v>46978</v>
      </c>
      <c r="F43" s="387">
        <v>140445</v>
      </c>
      <c r="G43" s="387">
        <v>103550</v>
      </c>
      <c r="H43" s="387">
        <v>36895</v>
      </c>
      <c r="I43" s="387">
        <v>22866</v>
      </c>
      <c r="J43" s="387">
        <v>18728</v>
      </c>
      <c r="K43" s="387">
        <v>4138</v>
      </c>
      <c r="L43" s="387">
        <v>598</v>
      </c>
      <c r="M43" s="387">
        <v>523</v>
      </c>
      <c r="N43" s="387">
        <v>75</v>
      </c>
      <c r="O43" s="387">
        <v>10089</v>
      </c>
      <c r="P43" s="387">
        <v>4219</v>
      </c>
      <c r="Q43" s="387">
        <v>5870</v>
      </c>
    </row>
    <row r="44" spans="1:17" s="380" customFormat="1" ht="24.75" customHeight="1">
      <c r="A44" s="331">
        <v>36</v>
      </c>
      <c r="B44" s="332" t="s">
        <v>759</v>
      </c>
      <c r="C44" s="387">
        <v>9214</v>
      </c>
      <c r="D44" s="387">
        <v>8060</v>
      </c>
      <c r="E44" s="387">
        <v>1154</v>
      </c>
      <c r="F44" s="387">
        <v>5010</v>
      </c>
      <c r="G44" s="387">
        <v>4217</v>
      </c>
      <c r="H44" s="387">
        <v>793</v>
      </c>
      <c r="I44" s="387">
        <v>3703</v>
      </c>
      <c r="J44" s="387">
        <v>3415</v>
      </c>
      <c r="K44" s="387">
        <v>288</v>
      </c>
      <c r="L44" s="387">
        <v>287</v>
      </c>
      <c r="M44" s="387">
        <v>285</v>
      </c>
      <c r="N44" s="387">
        <v>2</v>
      </c>
      <c r="O44" s="387">
        <v>214</v>
      </c>
      <c r="P44" s="387">
        <v>143</v>
      </c>
      <c r="Q44" s="387">
        <v>71</v>
      </c>
    </row>
    <row r="45" spans="1:17" s="380" customFormat="1" ht="24.75" customHeight="1">
      <c r="A45" s="334">
        <v>37</v>
      </c>
      <c r="B45" s="332" t="s">
        <v>760</v>
      </c>
      <c r="C45" s="387">
        <v>16694</v>
      </c>
      <c r="D45" s="387">
        <v>12689</v>
      </c>
      <c r="E45" s="387">
        <v>4005</v>
      </c>
      <c r="F45" s="387">
        <v>9852</v>
      </c>
      <c r="G45" s="387">
        <v>7696</v>
      </c>
      <c r="H45" s="387">
        <v>2156</v>
      </c>
      <c r="I45" s="387">
        <v>5787</v>
      </c>
      <c r="J45" s="387">
        <v>4274</v>
      </c>
      <c r="K45" s="387">
        <v>1513</v>
      </c>
      <c r="L45" s="387">
        <v>508</v>
      </c>
      <c r="M45" s="387">
        <v>503</v>
      </c>
      <c r="N45" s="387">
        <v>5</v>
      </c>
      <c r="O45" s="387">
        <v>547</v>
      </c>
      <c r="P45" s="387">
        <v>216</v>
      </c>
      <c r="Q45" s="387">
        <v>331</v>
      </c>
    </row>
    <row r="46" spans="1:17" s="380" customFormat="1" ht="24.75" customHeight="1">
      <c r="A46" s="334">
        <v>38</v>
      </c>
      <c r="B46" s="332" t="s">
        <v>761</v>
      </c>
      <c r="C46" s="387">
        <v>49425</v>
      </c>
      <c r="D46" s="387">
        <v>38277</v>
      </c>
      <c r="E46" s="387">
        <v>11148</v>
      </c>
      <c r="F46" s="387">
        <v>37247</v>
      </c>
      <c r="G46" s="387">
        <v>28795</v>
      </c>
      <c r="H46" s="387">
        <v>8452</v>
      </c>
      <c r="I46" s="387">
        <v>9746</v>
      </c>
      <c r="J46" s="387">
        <v>8178</v>
      </c>
      <c r="K46" s="387">
        <v>1568</v>
      </c>
      <c r="L46" s="387">
        <v>388</v>
      </c>
      <c r="M46" s="387">
        <v>372</v>
      </c>
      <c r="N46" s="387">
        <v>16</v>
      </c>
      <c r="O46" s="387">
        <v>2044</v>
      </c>
      <c r="P46" s="387">
        <v>932</v>
      </c>
      <c r="Q46" s="387">
        <v>1112</v>
      </c>
    </row>
    <row r="47" spans="1:17" s="380" customFormat="1" ht="24.75" customHeight="1">
      <c r="A47" s="334">
        <v>39</v>
      </c>
      <c r="B47" s="332" t="s">
        <v>762</v>
      </c>
      <c r="C47" s="387">
        <v>14747</v>
      </c>
      <c r="D47" s="387">
        <v>10716</v>
      </c>
      <c r="E47" s="387">
        <v>4031</v>
      </c>
      <c r="F47" s="387">
        <v>10464</v>
      </c>
      <c r="G47" s="387">
        <v>7766</v>
      </c>
      <c r="H47" s="387">
        <v>2698</v>
      </c>
      <c r="I47" s="387">
        <v>3512</v>
      </c>
      <c r="J47" s="387">
        <v>2575</v>
      </c>
      <c r="K47" s="387">
        <v>937</v>
      </c>
      <c r="L47" s="387">
        <v>130</v>
      </c>
      <c r="M47" s="387">
        <v>118</v>
      </c>
      <c r="N47" s="387">
        <v>12</v>
      </c>
      <c r="O47" s="387">
        <v>641</v>
      </c>
      <c r="P47" s="387">
        <v>257</v>
      </c>
      <c r="Q47" s="387">
        <v>384</v>
      </c>
    </row>
    <row r="48" spans="1:17" s="380" customFormat="1" ht="24.75" customHeight="1">
      <c r="A48" s="334">
        <v>40</v>
      </c>
      <c r="B48" s="332" t="s">
        <v>763</v>
      </c>
      <c r="C48" s="387">
        <v>8749</v>
      </c>
      <c r="D48" s="387">
        <v>6400</v>
      </c>
      <c r="E48" s="387">
        <v>2349</v>
      </c>
      <c r="F48" s="387">
        <v>5585</v>
      </c>
      <c r="G48" s="387">
        <v>4158</v>
      </c>
      <c r="H48" s="387">
        <v>1427</v>
      </c>
      <c r="I48" s="387">
        <v>2571</v>
      </c>
      <c r="J48" s="387">
        <v>1937</v>
      </c>
      <c r="K48" s="387">
        <v>634</v>
      </c>
      <c r="L48" s="387">
        <v>176</v>
      </c>
      <c r="M48" s="387">
        <v>173</v>
      </c>
      <c r="N48" s="387">
        <v>3</v>
      </c>
      <c r="O48" s="387">
        <v>417</v>
      </c>
      <c r="P48" s="387">
        <v>132</v>
      </c>
      <c r="Q48" s="387">
        <v>285</v>
      </c>
    </row>
    <row r="49" spans="1:17" s="380" customFormat="1" ht="24.75" customHeight="1">
      <c r="A49" s="334">
        <v>41</v>
      </c>
      <c r="B49" s="332" t="s">
        <v>764</v>
      </c>
      <c r="C49" s="387">
        <v>50813</v>
      </c>
      <c r="D49" s="387">
        <v>37212</v>
      </c>
      <c r="E49" s="387">
        <v>13601</v>
      </c>
      <c r="F49" s="387">
        <v>46374</v>
      </c>
      <c r="G49" s="387">
        <v>34370</v>
      </c>
      <c r="H49" s="387">
        <v>12004</v>
      </c>
      <c r="I49" s="387">
        <v>2145</v>
      </c>
      <c r="J49" s="387">
        <v>1715</v>
      </c>
      <c r="K49" s="387">
        <v>430</v>
      </c>
      <c r="L49" s="387">
        <v>173</v>
      </c>
      <c r="M49" s="387">
        <v>153</v>
      </c>
      <c r="N49" s="387">
        <v>20</v>
      </c>
      <c r="O49" s="387">
        <v>2121</v>
      </c>
      <c r="P49" s="387">
        <v>974</v>
      </c>
      <c r="Q49" s="387">
        <v>1147</v>
      </c>
    </row>
    <row r="50" spans="1:17" s="380" customFormat="1" ht="24.75" customHeight="1">
      <c r="A50" s="334">
        <v>42</v>
      </c>
      <c r="B50" s="332" t="s">
        <v>765</v>
      </c>
      <c r="C50" s="387">
        <v>109396</v>
      </c>
      <c r="D50" s="387">
        <v>89699</v>
      </c>
      <c r="E50" s="387">
        <v>19697</v>
      </c>
      <c r="F50" s="387">
        <v>72262</v>
      </c>
      <c r="G50" s="387">
        <v>59883</v>
      </c>
      <c r="H50" s="387">
        <v>12379</v>
      </c>
      <c r="I50" s="387">
        <v>34588</v>
      </c>
      <c r="J50" s="387">
        <v>28133</v>
      </c>
      <c r="K50" s="387">
        <v>6455</v>
      </c>
      <c r="L50" s="387">
        <v>696</v>
      </c>
      <c r="M50" s="387">
        <v>686</v>
      </c>
      <c r="N50" s="387">
        <v>10</v>
      </c>
      <c r="O50" s="387">
        <v>1850</v>
      </c>
      <c r="P50" s="387">
        <v>997</v>
      </c>
      <c r="Q50" s="387">
        <v>853</v>
      </c>
    </row>
    <row r="51" spans="1:17" s="380" customFormat="1" ht="24.75" customHeight="1">
      <c r="A51" s="334">
        <v>43</v>
      </c>
      <c r="B51" s="332" t="s">
        <v>766</v>
      </c>
      <c r="C51" s="387">
        <v>19196</v>
      </c>
      <c r="D51" s="387">
        <v>13983</v>
      </c>
      <c r="E51" s="387">
        <v>5213</v>
      </c>
      <c r="F51" s="387">
        <v>13048</v>
      </c>
      <c r="G51" s="387">
        <v>9713</v>
      </c>
      <c r="H51" s="387">
        <v>3335</v>
      </c>
      <c r="I51" s="387">
        <v>5260</v>
      </c>
      <c r="J51" s="387">
        <v>3663</v>
      </c>
      <c r="K51" s="387">
        <v>1597</v>
      </c>
      <c r="L51" s="387">
        <v>368</v>
      </c>
      <c r="M51" s="387">
        <v>364</v>
      </c>
      <c r="N51" s="387">
        <v>4</v>
      </c>
      <c r="O51" s="387">
        <v>520</v>
      </c>
      <c r="P51" s="387">
        <v>243</v>
      </c>
      <c r="Q51" s="387">
        <v>277</v>
      </c>
    </row>
    <row r="52" spans="1:17" s="380" customFormat="1" ht="24.75" customHeight="1">
      <c r="A52" s="334">
        <v>44</v>
      </c>
      <c r="B52" s="332" t="s">
        <v>767</v>
      </c>
      <c r="C52" s="387">
        <v>26938</v>
      </c>
      <c r="D52" s="387">
        <v>21673</v>
      </c>
      <c r="E52" s="387">
        <v>5265</v>
      </c>
      <c r="F52" s="387">
        <v>17399</v>
      </c>
      <c r="G52" s="387">
        <v>13945</v>
      </c>
      <c r="H52" s="387">
        <v>3454</v>
      </c>
      <c r="I52" s="387">
        <v>8660</v>
      </c>
      <c r="J52" s="387">
        <v>7055</v>
      </c>
      <c r="K52" s="387">
        <v>1605</v>
      </c>
      <c r="L52" s="387">
        <v>430</v>
      </c>
      <c r="M52" s="387">
        <v>422</v>
      </c>
      <c r="N52" s="387">
        <v>8</v>
      </c>
      <c r="O52" s="387">
        <v>449</v>
      </c>
      <c r="P52" s="387">
        <v>251</v>
      </c>
      <c r="Q52" s="387">
        <v>198</v>
      </c>
    </row>
    <row r="53" spans="1:17" s="380" customFormat="1" ht="24.75" customHeight="1">
      <c r="A53" s="334">
        <v>45</v>
      </c>
      <c r="B53" s="336" t="s">
        <v>768</v>
      </c>
      <c r="C53" s="387">
        <v>68868</v>
      </c>
      <c r="D53" s="387">
        <v>52989</v>
      </c>
      <c r="E53" s="387">
        <v>15879</v>
      </c>
      <c r="F53" s="387">
        <v>44245</v>
      </c>
      <c r="G53" s="387">
        <v>34068</v>
      </c>
      <c r="H53" s="387">
        <v>10177</v>
      </c>
      <c r="I53" s="387">
        <v>22682</v>
      </c>
      <c r="J53" s="387">
        <v>17721</v>
      </c>
      <c r="K53" s="387">
        <v>4961</v>
      </c>
      <c r="L53" s="387">
        <v>669</v>
      </c>
      <c r="M53" s="387">
        <v>651</v>
      </c>
      <c r="N53" s="387">
        <v>18</v>
      </c>
      <c r="O53" s="387">
        <v>1272</v>
      </c>
      <c r="P53" s="387">
        <v>549</v>
      </c>
      <c r="Q53" s="387">
        <v>723</v>
      </c>
    </row>
    <row r="54" spans="1:17" s="380" customFormat="1" ht="24.75" customHeight="1">
      <c r="A54" s="334">
        <v>46</v>
      </c>
      <c r="B54" s="336" t="s">
        <v>769</v>
      </c>
      <c r="C54" s="387">
        <v>36151</v>
      </c>
      <c r="D54" s="387">
        <v>29244</v>
      </c>
      <c r="E54" s="387">
        <v>6907</v>
      </c>
      <c r="F54" s="387">
        <v>26850</v>
      </c>
      <c r="G54" s="387">
        <v>21733</v>
      </c>
      <c r="H54" s="387">
        <v>5117</v>
      </c>
      <c r="I54" s="387">
        <v>8059</v>
      </c>
      <c r="J54" s="387">
        <v>6600</v>
      </c>
      <c r="K54" s="387">
        <v>1459</v>
      </c>
      <c r="L54" s="387">
        <v>465</v>
      </c>
      <c r="M54" s="387">
        <v>461</v>
      </c>
      <c r="N54" s="387">
        <v>4</v>
      </c>
      <c r="O54" s="387">
        <v>777</v>
      </c>
      <c r="P54" s="387">
        <v>450</v>
      </c>
      <c r="Q54" s="387">
        <v>327</v>
      </c>
    </row>
    <row r="55" spans="1:17" s="380" customFormat="1" ht="24.75" customHeight="1">
      <c r="A55" s="334">
        <v>47</v>
      </c>
      <c r="B55" s="336" t="s">
        <v>770</v>
      </c>
      <c r="C55" s="387">
        <v>18718</v>
      </c>
      <c r="D55" s="387">
        <v>15891</v>
      </c>
      <c r="E55" s="387">
        <v>2827</v>
      </c>
      <c r="F55" s="387">
        <v>12772</v>
      </c>
      <c r="G55" s="387">
        <v>10801</v>
      </c>
      <c r="H55" s="387">
        <v>1971</v>
      </c>
      <c r="I55" s="387">
        <v>5275</v>
      </c>
      <c r="J55" s="387">
        <v>4476</v>
      </c>
      <c r="K55" s="387">
        <v>799</v>
      </c>
      <c r="L55" s="387">
        <v>442</v>
      </c>
      <c r="M55" s="387">
        <v>439</v>
      </c>
      <c r="N55" s="387">
        <v>3</v>
      </c>
      <c r="O55" s="387">
        <v>229</v>
      </c>
      <c r="P55" s="387">
        <v>175</v>
      </c>
      <c r="Q55" s="387">
        <v>54</v>
      </c>
    </row>
    <row r="56" spans="1:17" s="380" customFormat="1" ht="24.75" customHeight="1">
      <c r="A56" s="334">
        <v>48</v>
      </c>
      <c r="B56" s="336" t="s">
        <v>771</v>
      </c>
      <c r="C56" s="387">
        <v>53732</v>
      </c>
      <c r="D56" s="387">
        <v>39036</v>
      </c>
      <c r="E56" s="387">
        <v>14696</v>
      </c>
      <c r="F56" s="387">
        <v>42759</v>
      </c>
      <c r="G56" s="387">
        <v>31511</v>
      </c>
      <c r="H56" s="387">
        <v>11248</v>
      </c>
      <c r="I56" s="387">
        <v>8653</v>
      </c>
      <c r="J56" s="387">
        <v>6317</v>
      </c>
      <c r="K56" s="387">
        <v>2336</v>
      </c>
      <c r="L56" s="387">
        <v>262</v>
      </c>
      <c r="M56" s="387">
        <v>251</v>
      </c>
      <c r="N56" s="387">
        <v>11</v>
      </c>
      <c r="O56" s="387">
        <v>2058</v>
      </c>
      <c r="P56" s="387">
        <v>957</v>
      </c>
      <c r="Q56" s="387">
        <v>1101</v>
      </c>
    </row>
    <row r="57" spans="1:17" s="380" customFormat="1" ht="24.75" customHeight="1">
      <c r="A57" s="334">
        <v>49</v>
      </c>
      <c r="B57" s="336" t="s">
        <v>772</v>
      </c>
      <c r="C57" s="387">
        <v>7928</v>
      </c>
      <c r="D57" s="387">
        <v>6993</v>
      </c>
      <c r="E57" s="387">
        <v>935</v>
      </c>
      <c r="F57" s="387">
        <v>5407</v>
      </c>
      <c r="G57" s="387">
        <v>4758</v>
      </c>
      <c r="H57" s="387">
        <v>649</v>
      </c>
      <c r="I57" s="387">
        <v>2017</v>
      </c>
      <c r="J57" s="387">
        <v>1782</v>
      </c>
      <c r="K57" s="387">
        <v>235</v>
      </c>
      <c r="L57" s="387">
        <v>369</v>
      </c>
      <c r="M57" s="387">
        <v>369</v>
      </c>
      <c r="N57" s="387"/>
      <c r="O57" s="387">
        <v>135</v>
      </c>
      <c r="P57" s="387">
        <v>84</v>
      </c>
      <c r="Q57" s="387">
        <v>51</v>
      </c>
    </row>
    <row r="58" spans="1:17" s="380" customFormat="1" ht="24.75" customHeight="1">
      <c r="A58" s="334">
        <v>50</v>
      </c>
      <c r="B58" s="336" t="s">
        <v>773</v>
      </c>
      <c r="C58" s="387">
        <v>16784</v>
      </c>
      <c r="D58" s="387">
        <v>13565</v>
      </c>
      <c r="E58" s="387">
        <v>3219</v>
      </c>
      <c r="F58" s="387">
        <v>10604</v>
      </c>
      <c r="G58" s="387">
        <v>8594</v>
      </c>
      <c r="H58" s="387">
        <v>2010</v>
      </c>
      <c r="I58" s="387">
        <v>5835</v>
      </c>
      <c r="J58" s="387">
        <v>4729</v>
      </c>
      <c r="K58" s="387">
        <v>1106</v>
      </c>
      <c r="L58" s="387">
        <v>153</v>
      </c>
      <c r="M58" s="387">
        <v>150</v>
      </c>
      <c r="N58" s="387">
        <v>3</v>
      </c>
      <c r="O58" s="387">
        <v>192</v>
      </c>
      <c r="P58" s="387">
        <v>92</v>
      </c>
      <c r="Q58" s="387">
        <v>100</v>
      </c>
    </row>
    <row r="59" spans="1:17" s="380" customFormat="1" ht="24.75" customHeight="1">
      <c r="A59" s="334">
        <v>51</v>
      </c>
      <c r="B59" s="336" t="s">
        <v>774</v>
      </c>
      <c r="C59" s="387">
        <v>21226</v>
      </c>
      <c r="D59" s="387">
        <v>17963</v>
      </c>
      <c r="E59" s="387">
        <v>3263</v>
      </c>
      <c r="F59" s="387">
        <v>10364</v>
      </c>
      <c r="G59" s="387">
        <v>8535</v>
      </c>
      <c r="H59" s="387">
        <v>1829</v>
      </c>
      <c r="I59" s="387">
        <v>10437</v>
      </c>
      <c r="J59" s="387">
        <v>9113</v>
      </c>
      <c r="K59" s="387">
        <v>1324</v>
      </c>
      <c r="L59" s="387">
        <v>177</v>
      </c>
      <c r="M59" s="387">
        <v>171</v>
      </c>
      <c r="N59" s="387">
        <v>6</v>
      </c>
      <c r="O59" s="387">
        <v>248</v>
      </c>
      <c r="P59" s="387">
        <v>144</v>
      </c>
      <c r="Q59" s="387">
        <v>104</v>
      </c>
    </row>
    <row r="60" spans="1:17" s="380" customFormat="1" ht="24.75" customHeight="1">
      <c r="A60" s="334">
        <v>52</v>
      </c>
      <c r="B60" s="336" t="s">
        <v>775</v>
      </c>
      <c r="C60" s="387">
        <v>26330</v>
      </c>
      <c r="D60" s="387">
        <v>20033</v>
      </c>
      <c r="E60" s="387">
        <v>6297</v>
      </c>
      <c r="F60" s="387">
        <v>18888</v>
      </c>
      <c r="G60" s="387">
        <v>14440</v>
      </c>
      <c r="H60" s="387">
        <v>4448</v>
      </c>
      <c r="I60" s="387">
        <v>6405</v>
      </c>
      <c r="J60" s="387">
        <v>4895</v>
      </c>
      <c r="K60" s="387">
        <v>1510</v>
      </c>
      <c r="L60" s="387">
        <v>357</v>
      </c>
      <c r="M60" s="387">
        <v>347</v>
      </c>
      <c r="N60" s="387">
        <v>10</v>
      </c>
      <c r="O60" s="387">
        <v>680</v>
      </c>
      <c r="P60" s="387">
        <v>351</v>
      </c>
      <c r="Q60" s="387">
        <v>329</v>
      </c>
    </row>
    <row r="61" spans="1:17" s="380" customFormat="1" ht="24.75" customHeight="1">
      <c r="A61" s="334">
        <v>53</v>
      </c>
      <c r="B61" s="336" t="s">
        <v>776</v>
      </c>
      <c r="C61" s="387">
        <v>12558</v>
      </c>
      <c r="D61" s="387">
        <v>8230</v>
      </c>
      <c r="E61" s="387">
        <v>4328</v>
      </c>
      <c r="F61" s="387">
        <v>7198</v>
      </c>
      <c r="G61" s="387">
        <v>5724</v>
      </c>
      <c r="H61" s="387">
        <v>1474</v>
      </c>
      <c r="I61" s="387">
        <v>4902</v>
      </c>
      <c r="J61" s="387">
        <v>2213</v>
      </c>
      <c r="K61" s="387">
        <v>2689</v>
      </c>
      <c r="L61" s="387">
        <v>164</v>
      </c>
      <c r="M61" s="387">
        <v>161</v>
      </c>
      <c r="N61" s="387">
        <v>3</v>
      </c>
      <c r="O61" s="387">
        <v>294</v>
      </c>
      <c r="P61" s="387">
        <v>132</v>
      </c>
      <c r="Q61" s="387">
        <v>162</v>
      </c>
    </row>
    <row r="62" spans="1:17" s="380" customFormat="1" ht="24.75" customHeight="1">
      <c r="A62" s="331">
        <v>54</v>
      </c>
      <c r="B62" s="332" t="s">
        <v>777</v>
      </c>
      <c r="C62" s="387">
        <v>37689</v>
      </c>
      <c r="D62" s="387">
        <v>28582</v>
      </c>
      <c r="E62" s="387">
        <v>9107</v>
      </c>
      <c r="F62" s="387">
        <v>29853</v>
      </c>
      <c r="G62" s="387">
        <v>22669</v>
      </c>
      <c r="H62" s="387">
        <v>7184</v>
      </c>
      <c r="I62" s="387">
        <v>6333</v>
      </c>
      <c r="J62" s="387">
        <v>5004</v>
      </c>
      <c r="K62" s="387">
        <v>1329</v>
      </c>
      <c r="L62" s="387">
        <v>326</v>
      </c>
      <c r="M62" s="387">
        <v>324</v>
      </c>
      <c r="N62" s="387">
        <v>2</v>
      </c>
      <c r="O62" s="387">
        <v>1177</v>
      </c>
      <c r="P62" s="387">
        <v>585</v>
      </c>
      <c r="Q62" s="387">
        <v>592</v>
      </c>
    </row>
    <row r="63" spans="1:17" s="380" customFormat="1" ht="24.75" customHeight="1">
      <c r="A63" s="331">
        <v>55</v>
      </c>
      <c r="B63" s="332" t="s">
        <v>778</v>
      </c>
      <c r="C63" s="387">
        <v>49418</v>
      </c>
      <c r="D63" s="387">
        <v>35429</v>
      </c>
      <c r="E63" s="387">
        <v>13989</v>
      </c>
      <c r="F63" s="387">
        <v>33762</v>
      </c>
      <c r="G63" s="387">
        <v>24872</v>
      </c>
      <c r="H63" s="387">
        <v>8890</v>
      </c>
      <c r="I63" s="387">
        <v>13005</v>
      </c>
      <c r="J63" s="387">
        <v>9200</v>
      </c>
      <c r="K63" s="387">
        <v>3805</v>
      </c>
      <c r="L63" s="387">
        <v>623</v>
      </c>
      <c r="M63" s="387">
        <v>607</v>
      </c>
      <c r="N63" s="387">
        <v>16</v>
      </c>
      <c r="O63" s="387">
        <v>2028</v>
      </c>
      <c r="P63" s="387">
        <v>750</v>
      </c>
      <c r="Q63" s="387">
        <v>1278</v>
      </c>
    </row>
    <row r="64" spans="1:17" s="380" customFormat="1" ht="24.75" customHeight="1">
      <c r="A64" s="331">
        <v>56</v>
      </c>
      <c r="B64" s="332" t="s">
        <v>779</v>
      </c>
      <c r="C64" s="387">
        <v>5135</v>
      </c>
      <c r="D64" s="387">
        <v>4650</v>
      </c>
      <c r="E64" s="387">
        <v>485</v>
      </c>
      <c r="F64" s="387">
        <v>3922</v>
      </c>
      <c r="G64" s="387">
        <v>3505</v>
      </c>
      <c r="H64" s="387">
        <v>417</v>
      </c>
      <c r="I64" s="387">
        <v>944</v>
      </c>
      <c r="J64" s="387">
        <v>894</v>
      </c>
      <c r="K64" s="387">
        <v>50</v>
      </c>
      <c r="L64" s="387">
        <v>186</v>
      </c>
      <c r="M64" s="387">
        <v>185</v>
      </c>
      <c r="N64" s="387">
        <v>1</v>
      </c>
      <c r="O64" s="387">
        <v>83</v>
      </c>
      <c r="P64" s="387">
        <v>66</v>
      </c>
      <c r="Q64" s="387">
        <v>17</v>
      </c>
    </row>
    <row r="65" spans="1:17" s="380" customFormat="1" ht="24.75" customHeight="1">
      <c r="A65" s="331">
        <v>57</v>
      </c>
      <c r="B65" s="332" t="s">
        <v>780</v>
      </c>
      <c r="C65" s="387">
        <v>7590</v>
      </c>
      <c r="D65" s="387">
        <v>5509</v>
      </c>
      <c r="E65" s="387">
        <v>2081</v>
      </c>
      <c r="F65" s="387">
        <v>4894</v>
      </c>
      <c r="G65" s="387">
        <v>3552</v>
      </c>
      <c r="H65" s="387">
        <v>1342</v>
      </c>
      <c r="I65" s="387">
        <v>2152</v>
      </c>
      <c r="J65" s="387">
        <v>1622</v>
      </c>
      <c r="K65" s="387">
        <v>530</v>
      </c>
      <c r="L65" s="387">
        <v>209</v>
      </c>
      <c r="M65" s="387">
        <v>209</v>
      </c>
      <c r="N65" s="387"/>
      <c r="O65" s="387">
        <v>335</v>
      </c>
      <c r="P65" s="387">
        <v>126</v>
      </c>
      <c r="Q65" s="387">
        <v>209</v>
      </c>
    </row>
    <row r="66" spans="1:17" s="380" customFormat="1" ht="24.75" customHeight="1">
      <c r="A66" s="331">
        <v>58</v>
      </c>
      <c r="B66" s="332" t="s">
        <v>781</v>
      </c>
      <c r="C66" s="387">
        <v>24785</v>
      </c>
      <c r="D66" s="387">
        <v>20312</v>
      </c>
      <c r="E66" s="387">
        <v>4473</v>
      </c>
      <c r="F66" s="387">
        <v>13238</v>
      </c>
      <c r="G66" s="387">
        <v>10643</v>
      </c>
      <c r="H66" s="387">
        <v>2595</v>
      </c>
      <c r="I66" s="387">
        <v>10144</v>
      </c>
      <c r="J66" s="387">
        <v>8520</v>
      </c>
      <c r="K66" s="387">
        <v>1624</v>
      </c>
      <c r="L66" s="387">
        <v>778</v>
      </c>
      <c r="M66" s="387">
        <v>767</v>
      </c>
      <c r="N66" s="387">
        <v>11</v>
      </c>
      <c r="O66" s="387">
        <v>625</v>
      </c>
      <c r="P66" s="387">
        <v>382</v>
      </c>
      <c r="Q66" s="387">
        <v>243</v>
      </c>
    </row>
    <row r="67" spans="1:17" s="380" customFormat="1" ht="24.75" customHeight="1">
      <c r="A67" s="331">
        <v>59</v>
      </c>
      <c r="B67" s="332" t="s">
        <v>782</v>
      </c>
      <c r="C67" s="387">
        <v>35849</v>
      </c>
      <c r="D67" s="387">
        <v>26218</v>
      </c>
      <c r="E67" s="387">
        <v>9631</v>
      </c>
      <c r="F67" s="387">
        <v>29111</v>
      </c>
      <c r="G67" s="387">
        <v>21906</v>
      </c>
      <c r="H67" s="387">
        <v>7205</v>
      </c>
      <c r="I67" s="387">
        <v>4984</v>
      </c>
      <c r="J67" s="387">
        <v>3624</v>
      </c>
      <c r="K67" s="387">
        <v>1360</v>
      </c>
      <c r="L67" s="387">
        <v>165</v>
      </c>
      <c r="M67" s="387">
        <v>152</v>
      </c>
      <c r="N67" s="387">
        <v>13</v>
      </c>
      <c r="O67" s="387">
        <v>1589</v>
      </c>
      <c r="P67" s="387">
        <v>536</v>
      </c>
      <c r="Q67" s="387">
        <v>1053</v>
      </c>
    </row>
    <row r="68" spans="1:17" s="380" customFormat="1" ht="24.75" customHeight="1">
      <c r="A68" s="331">
        <v>60</v>
      </c>
      <c r="B68" s="332" t="s">
        <v>783</v>
      </c>
      <c r="C68" s="387">
        <v>21045</v>
      </c>
      <c r="D68" s="387">
        <v>16797</v>
      </c>
      <c r="E68" s="387">
        <v>4248</v>
      </c>
      <c r="F68" s="387">
        <v>13588</v>
      </c>
      <c r="G68" s="387">
        <v>10575</v>
      </c>
      <c r="H68" s="387">
        <v>3013</v>
      </c>
      <c r="I68" s="387">
        <v>6485</v>
      </c>
      <c r="J68" s="387">
        <v>5481</v>
      </c>
      <c r="K68" s="387">
        <v>1004</v>
      </c>
      <c r="L68" s="387">
        <v>535</v>
      </c>
      <c r="M68" s="387">
        <v>529</v>
      </c>
      <c r="N68" s="387">
        <v>6</v>
      </c>
      <c r="O68" s="387">
        <v>437</v>
      </c>
      <c r="P68" s="387">
        <v>212</v>
      </c>
      <c r="Q68" s="387">
        <v>225</v>
      </c>
    </row>
    <row r="69" spans="1:17" s="380" customFormat="1" ht="24.75" customHeight="1">
      <c r="A69" s="331">
        <v>61</v>
      </c>
      <c r="B69" s="332" t="s">
        <v>784</v>
      </c>
      <c r="C69" s="387">
        <v>23958</v>
      </c>
      <c r="D69" s="387">
        <v>17693</v>
      </c>
      <c r="E69" s="387">
        <v>6265</v>
      </c>
      <c r="F69" s="387">
        <v>20141</v>
      </c>
      <c r="G69" s="387">
        <v>15505</v>
      </c>
      <c r="H69" s="387">
        <v>4636</v>
      </c>
      <c r="I69" s="387">
        <v>2710</v>
      </c>
      <c r="J69" s="387">
        <v>1542</v>
      </c>
      <c r="K69" s="387">
        <v>1168</v>
      </c>
      <c r="L69" s="387">
        <v>262</v>
      </c>
      <c r="M69" s="387">
        <v>256</v>
      </c>
      <c r="N69" s="387">
        <v>6</v>
      </c>
      <c r="O69" s="387">
        <v>845</v>
      </c>
      <c r="P69" s="387">
        <v>390</v>
      </c>
      <c r="Q69" s="387">
        <v>455</v>
      </c>
    </row>
    <row r="70" spans="1:17" s="380" customFormat="1" ht="24.75" customHeight="1">
      <c r="A70" s="331">
        <v>62</v>
      </c>
      <c r="B70" s="332" t="s">
        <v>785</v>
      </c>
      <c r="C70" s="387">
        <v>2879</v>
      </c>
      <c r="D70" s="387">
        <v>2408</v>
      </c>
      <c r="E70" s="387">
        <v>471</v>
      </c>
      <c r="F70" s="387">
        <v>1808</v>
      </c>
      <c r="G70" s="387">
        <v>1439</v>
      </c>
      <c r="H70" s="387">
        <v>369</v>
      </c>
      <c r="I70" s="387">
        <v>778</v>
      </c>
      <c r="J70" s="387">
        <v>709</v>
      </c>
      <c r="K70" s="387">
        <v>69</v>
      </c>
      <c r="L70" s="387">
        <v>246</v>
      </c>
      <c r="M70" s="387">
        <v>234</v>
      </c>
      <c r="N70" s="387">
        <v>12</v>
      </c>
      <c r="O70" s="387">
        <v>47</v>
      </c>
      <c r="P70" s="387">
        <v>26</v>
      </c>
      <c r="Q70" s="387">
        <v>21</v>
      </c>
    </row>
    <row r="71" spans="1:17" s="380" customFormat="1" ht="24.75" customHeight="1">
      <c r="A71" s="331">
        <v>63</v>
      </c>
      <c r="B71" s="332" t="s">
        <v>786</v>
      </c>
      <c r="C71" s="387">
        <v>56556</v>
      </c>
      <c r="D71" s="387">
        <v>49758</v>
      </c>
      <c r="E71" s="387">
        <v>6798</v>
      </c>
      <c r="F71" s="387">
        <v>40432</v>
      </c>
      <c r="G71" s="387">
        <v>35777</v>
      </c>
      <c r="H71" s="387">
        <v>4655</v>
      </c>
      <c r="I71" s="387">
        <v>14467</v>
      </c>
      <c r="J71" s="387">
        <v>12475</v>
      </c>
      <c r="K71" s="387">
        <v>1992</v>
      </c>
      <c r="L71" s="387">
        <v>1007</v>
      </c>
      <c r="M71" s="387">
        <v>1007</v>
      </c>
      <c r="N71" s="387"/>
      <c r="O71" s="387">
        <v>650</v>
      </c>
      <c r="P71" s="387">
        <v>499</v>
      </c>
      <c r="Q71" s="387">
        <v>151</v>
      </c>
    </row>
    <row r="72" spans="1:17" s="380" customFormat="1" ht="24.75" customHeight="1">
      <c r="A72" s="331">
        <v>64</v>
      </c>
      <c r="B72" s="332" t="s">
        <v>787</v>
      </c>
      <c r="C72" s="387">
        <v>19160</v>
      </c>
      <c r="D72" s="387">
        <v>12806</v>
      </c>
      <c r="E72" s="387">
        <v>6354</v>
      </c>
      <c r="F72" s="387">
        <v>12736</v>
      </c>
      <c r="G72" s="387">
        <v>8984</v>
      </c>
      <c r="H72" s="387">
        <v>3752</v>
      </c>
      <c r="I72" s="387">
        <v>5640</v>
      </c>
      <c r="J72" s="387">
        <v>3471</v>
      </c>
      <c r="K72" s="387">
        <v>2169</v>
      </c>
      <c r="L72" s="387">
        <v>183</v>
      </c>
      <c r="M72" s="387">
        <v>179</v>
      </c>
      <c r="N72" s="387">
        <v>4</v>
      </c>
      <c r="O72" s="387">
        <v>601</v>
      </c>
      <c r="P72" s="387">
        <v>172</v>
      </c>
      <c r="Q72" s="387">
        <v>429</v>
      </c>
    </row>
    <row r="73" spans="1:17" s="380" customFormat="1" ht="24.75" customHeight="1">
      <c r="A73" s="331">
        <v>65</v>
      </c>
      <c r="B73" s="332" t="s">
        <v>788</v>
      </c>
      <c r="C73" s="387">
        <v>20593</v>
      </c>
      <c r="D73" s="387">
        <v>18207</v>
      </c>
      <c r="E73" s="387">
        <v>2386</v>
      </c>
      <c r="F73" s="387">
        <v>17962</v>
      </c>
      <c r="G73" s="387">
        <v>15800</v>
      </c>
      <c r="H73" s="387">
        <v>2162</v>
      </c>
      <c r="I73" s="387">
        <v>1834</v>
      </c>
      <c r="J73" s="387">
        <v>1669</v>
      </c>
      <c r="K73" s="387">
        <v>165</v>
      </c>
      <c r="L73" s="387">
        <v>514</v>
      </c>
      <c r="M73" s="387">
        <v>509</v>
      </c>
      <c r="N73" s="387">
        <v>5</v>
      </c>
      <c r="O73" s="387">
        <v>283</v>
      </c>
      <c r="P73" s="387">
        <v>229</v>
      </c>
      <c r="Q73" s="387">
        <v>54</v>
      </c>
    </row>
    <row r="74" spans="1:17" s="380" customFormat="1" ht="24.75" customHeight="1">
      <c r="A74" s="331">
        <v>66</v>
      </c>
      <c r="B74" s="332" t="s">
        <v>789</v>
      </c>
      <c r="C74" s="387">
        <v>21009</v>
      </c>
      <c r="D74" s="387">
        <v>16908</v>
      </c>
      <c r="E74" s="387">
        <v>4101</v>
      </c>
      <c r="F74" s="387">
        <v>10866</v>
      </c>
      <c r="G74" s="387">
        <v>8826</v>
      </c>
      <c r="H74" s="387">
        <v>2040</v>
      </c>
      <c r="I74" s="387">
        <v>9413</v>
      </c>
      <c r="J74" s="387">
        <v>7450</v>
      </c>
      <c r="K74" s="387">
        <v>1963</v>
      </c>
      <c r="L74" s="387">
        <v>482</v>
      </c>
      <c r="M74" s="387">
        <v>477</v>
      </c>
      <c r="N74" s="387">
        <v>5</v>
      </c>
      <c r="O74" s="387">
        <v>248</v>
      </c>
      <c r="P74" s="387">
        <v>155</v>
      </c>
      <c r="Q74" s="387">
        <v>93</v>
      </c>
    </row>
    <row r="75" spans="1:17" s="380" customFormat="1" ht="24.75" customHeight="1">
      <c r="A75" s="331">
        <v>67</v>
      </c>
      <c r="B75" s="332" t="s">
        <v>790</v>
      </c>
      <c r="C75" s="387">
        <v>12807</v>
      </c>
      <c r="D75" s="387">
        <v>9250</v>
      </c>
      <c r="E75" s="387">
        <v>3557</v>
      </c>
      <c r="F75" s="387">
        <v>11069</v>
      </c>
      <c r="G75" s="387">
        <v>8145</v>
      </c>
      <c r="H75" s="387">
        <v>2924</v>
      </c>
      <c r="I75" s="387">
        <v>960</v>
      </c>
      <c r="J75" s="387">
        <v>626</v>
      </c>
      <c r="K75" s="387">
        <v>334</v>
      </c>
      <c r="L75" s="387">
        <v>149</v>
      </c>
      <c r="M75" s="387">
        <v>145</v>
      </c>
      <c r="N75" s="387">
        <v>4</v>
      </c>
      <c r="O75" s="387">
        <v>629</v>
      </c>
      <c r="P75" s="387">
        <v>334</v>
      </c>
      <c r="Q75" s="387">
        <v>295</v>
      </c>
    </row>
    <row r="76" spans="1:17" s="380" customFormat="1" ht="24.75" customHeight="1">
      <c r="A76" s="334">
        <v>68</v>
      </c>
      <c r="B76" s="332" t="s">
        <v>791</v>
      </c>
      <c r="C76" s="387">
        <v>21143</v>
      </c>
      <c r="D76" s="387">
        <v>16861</v>
      </c>
      <c r="E76" s="387">
        <v>4282</v>
      </c>
      <c r="F76" s="387">
        <v>12759</v>
      </c>
      <c r="G76" s="387">
        <v>10230</v>
      </c>
      <c r="H76" s="387">
        <v>2529</v>
      </c>
      <c r="I76" s="387">
        <v>7743</v>
      </c>
      <c r="J76" s="387">
        <v>6197</v>
      </c>
      <c r="K76" s="387">
        <v>1546</v>
      </c>
      <c r="L76" s="387">
        <v>205</v>
      </c>
      <c r="M76" s="387">
        <v>201</v>
      </c>
      <c r="N76" s="387">
        <v>4</v>
      </c>
      <c r="O76" s="387">
        <v>436</v>
      </c>
      <c r="P76" s="387">
        <v>233</v>
      </c>
      <c r="Q76" s="387">
        <v>203</v>
      </c>
    </row>
    <row r="77" spans="1:17" s="380" customFormat="1" ht="24.75" customHeight="1">
      <c r="A77" s="334">
        <v>69</v>
      </c>
      <c r="B77" s="332" t="s">
        <v>792</v>
      </c>
      <c r="C77" s="387">
        <v>3065</v>
      </c>
      <c r="D77" s="387">
        <v>2662</v>
      </c>
      <c r="E77" s="387">
        <v>403</v>
      </c>
      <c r="F77" s="387">
        <v>1666</v>
      </c>
      <c r="G77" s="387">
        <v>1422</v>
      </c>
      <c r="H77" s="387">
        <v>244</v>
      </c>
      <c r="I77" s="387">
        <v>1260</v>
      </c>
      <c r="J77" s="387">
        <v>1114</v>
      </c>
      <c r="K77" s="387">
        <v>146</v>
      </c>
      <c r="L77" s="387">
        <v>101</v>
      </c>
      <c r="M77" s="387">
        <v>101</v>
      </c>
      <c r="N77" s="387"/>
      <c r="O77" s="387">
        <v>38</v>
      </c>
      <c r="P77" s="387">
        <v>25</v>
      </c>
      <c r="Q77" s="387">
        <v>13</v>
      </c>
    </row>
    <row r="78" spans="1:17" s="380" customFormat="1" ht="24.75" customHeight="1">
      <c r="A78" s="334">
        <v>70</v>
      </c>
      <c r="B78" s="332" t="s">
        <v>793</v>
      </c>
      <c r="C78" s="387">
        <v>12551</v>
      </c>
      <c r="D78" s="387">
        <v>10179</v>
      </c>
      <c r="E78" s="387">
        <v>2372</v>
      </c>
      <c r="F78" s="387">
        <v>7509</v>
      </c>
      <c r="G78" s="387">
        <v>6105</v>
      </c>
      <c r="H78" s="387">
        <v>1404</v>
      </c>
      <c r="I78" s="387">
        <v>4689</v>
      </c>
      <c r="J78" s="387">
        <v>3831</v>
      </c>
      <c r="K78" s="387">
        <v>858</v>
      </c>
      <c r="L78" s="387">
        <v>183</v>
      </c>
      <c r="M78" s="387">
        <v>180</v>
      </c>
      <c r="N78" s="387">
        <v>3</v>
      </c>
      <c r="O78" s="387">
        <v>170</v>
      </c>
      <c r="P78" s="387">
        <v>63</v>
      </c>
      <c r="Q78" s="387">
        <v>107</v>
      </c>
    </row>
    <row r="79" spans="1:17" s="380" customFormat="1" ht="24.75" customHeight="1">
      <c r="A79" s="334">
        <v>71</v>
      </c>
      <c r="B79" s="332" t="s">
        <v>794</v>
      </c>
      <c r="C79" s="387">
        <v>8421</v>
      </c>
      <c r="D79" s="387">
        <v>6613</v>
      </c>
      <c r="E79" s="387">
        <v>1808</v>
      </c>
      <c r="F79" s="387">
        <v>5807</v>
      </c>
      <c r="G79" s="387">
        <v>4519</v>
      </c>
      <c r="H79" s="387">
        <v>1288</v>
      </c>
      <c r="I79" s="387">
        <v>2259</v>
      </c>
      <c r="J79" s="387">
        <v>1837</v>
      </c>
      <c r="K79" s="387">
        <v>422</v>
      </c>
      <c r="L79" s="387">
        <v>141</v>
      </c>
      <c r="M79" s="387">
        <v>134</v>
      </c>
      <c r="N79" s="387">
        <v>7</v>
      </c>
      <c r="O79" s="387">
        <v>214</v>
      </c>
      <c r="P79" s="387">
        <v>123</v>
      </c>
      <c r="Q79" s="387">
        <v>91</v>
      </c>
    </row>
    <row r="80" spans="1:17" s="380" customFormat="1" ht="24.75" customHeight="1">
      <c r="A80" s="334">
        <v>72</v>
      </c>
      <c r="B80" s="332" t="s">
        <v>795</v>
      </c>
      <c r="C80" s="387">
        <v>8655</v>
      </c>
      <c r="D80" s="387">
        <v>7542</v>
      </c>
      <c r="E80" s="387">
        <v>1113</v>
      </c>
      <c r="F80" s="387">
        <v>7645</v>
      </c>
      <c r="G80" s="387">
        <v>6655</v>
      </c>
      <c r="H80" s="387">
        <v>990</v>
      </c>
      <c r="I80" s="387">
        <v>607</v>
      </c>
      <c r="J80" s="387">
        <v>525</v>
      </c>
      <c r="K80" s="387">
        <v>82</v>
      </c>
      <c r="L80" s="387">
        <v>278</v>
      </c>
      <c r="M80" s="387">
        <v>276</v>
      </c>
      <c r="N80" s="387">
        <v>2</v>
      </c>
      <c r="O80" s="387">
        <v>125</v>
      </c>
      <c r="P80" s="387">
        <v>86</v>
      </c>
      <c r="Q80" s="387">
        <v>39</v>
      </c>
    </row>
    <row r="81" spans="1:17" s="380" customFormat="1" ht="24.75" customHeight="1">
      <c r="A81" s="334">
        <v>73</v>
      </c>
      <c r="B81" s="332" t="s">
        <v>796</v>
      </c>
      <c r="C81" s="387">
        <v>7112</v>
      </c>
      <c r="D81" s="387">
        <v>6368</v>
      </c>
      <c r="E81" s="387">
        <v>744</v>
      </c>
      <c r="F81" s="387">
        <v>6093</v>
      </c>
      <c r="G81" s="387">
        <v>5463</v>
      </c>
      <c r="H81" s="387">
        <v>630</v>
      </c>
      <c r="I81" s="387">
        <v>775</v>
      </c>
      <c r="J81" s="387">
        <v>676</v>
      </c>
      <c r="K81" s="387">
        <v>99</v>
      </c>
      <c r="L81" s="387">
        <v>165</v>
      </c>
      <c r="M81" s="387">
        <v>163</v>
      </c>
      <c r="N81" s="387">
        <v>2</v>
      </c>
      <c r="O81" s="387">
        <v>79</v>
      </c>
      <c r="P81" s="387">
        <v>66</v>
      </c>
      <c r="Q81" s="387">
        <v>13</v>
      </c>
    </row>
    <row r="82" spans="1:17" s="380" customFormat="1" ht="24.75" customHeight="1">
      <c r="A82" s="334">
        <v>74</v>
      </c>
      <c r="B82" s="332" t="s">
        <v>797</v>
      </c>
      <c r="C82" s="387">
        <v>4971</v>
      </c>
      <c r="D82" s="387">
        <v>3521</v>
      </c>
      <c r="E82" s="387">
        <v>1450</v>
      </c>
      <c r="F82" s="387">
        <v>4275</v>
      </c>
      <c r="G82" s="387">
        <v>3092</v>
      </c>
      <c r="H82" s="387">
        <v>1183</v>
      </c>
      <c r="I82" s="387">
        <v>415</v>
      </c>
      <c r="J82" s="387">
        <v>240</v>
      </c>
      <c r="K82" s="387">
        <v>175</v>
      </c>
      <c r="L82" s="387">
        <v>97</v>
      </c>
      <c r="M82" s="387">
        <v>96</v>
      </c>
      <c r="N82" s="387">
        <v>1</v>
      </c>
      <c r="O82" s="387">
        <v>184</v>
      </c>
      <c r="P82" s="387">
        <v>93</v>
      </c>
      <c r="Q82" s="387">
        <v>91</v>
      </c>
    </row>
    <row r="83" spans="1:17" s="380" customFormat="1" ht="24.75" customHeight="1">
      <c r="A83" s="334">
        <v>75</v>
      </c>
      <c r="B83" s="332" t="s">
        <v>798</v>
      </c>
      <c r="C83" s="387">
        <v>5308</v>
      </c>
      <c r="D83" s="387">
        <v>4770</v>
      </c>
      <c r="E83" s="387">
        <v>538</v>
      </c>
      <c r="F83" s="387">
        <v>2130</v>
      </c>
      <c r="G83" s="387">
        <v>1852</v>
      </c>
      <c r="H83" s="387">
        <v>278</v>
      </c>
      <c r="I83" s="387">
        <v>2956</v>
      </c>
      <c r="J83" s="387">
        <v>2705</v>
      </c>
      <c r="K83" s="387">
        <v>251</v>
      </c>
      <c r="L83" s="387">
        <v>180</v>
      </c>
      <c r="M83" s="387">
        <v>178</v>
      </c>
      <c r="N83" s="387">
        <v>2</v>
      </c>
      <c r="O83" s="387">
        <v>42</v>
      </c>
      <c r="P83" s="387">
        <v>35</v>
      </c>
      <c r="Q83" s="387">
        <v>7</v>
      </c>
    </row>
    <row r="84" spans="1:17" s="380" customFormat="1" ht="24.75" customHeight="1">
      <c r="A84" s="334">
        <v>76</v>
      </c>
      <c r="B84" s="336" t="s">
        <v>799</v>
      </c>
      <c r="C84" s="387">
        <v>6015</v>
      </c>
      <c r="D84" s="387">
        <v>5076</v>
      </c>
      <c r="E84" s="387">
        <v>939</v>
      </c>
      <c r="F84" s="387">
        <v>4519</v>
      </c>
      <c r="G84" s="387">
        <v>3832</v>
      </c>
      <c r="H84" s="387">
        <v>687</v>
      </c>
      <c r="I84" s="387">
        <v>1272</v>
      </c>
      <c r="J84" s="387">
        <v>1056</v>
      </c>
      <c r="K84" s="387">
        <v>216</v>
      </c>
      <c r="L84" s="387">
        <v>105</v>
      </c>
      <c r="M84" s="387">
        <v>103</v>
      </c>
      <c r="N84" s="387">
        <v>2</v>
      </c>
      <c r="O84" s="387">
        <v>119</v>
      </c>
      <c r="P84" s="387">
        <v>85</v>
      </c>
      <c r="Q84" s="387">
        <v>34</v>
      </c>
    </row>
    <row r="85" spans="1:17" s="380" customFormat="1" ht="24.75" customHeight="1">
      <c r="A85" s="334">
        <v>77</v>
      </c>
      <c r="B85" s="336" t="s">
        <v>800</v>
      </c>
      <c r="C85" s="387">
        <v>9658</v>
      </c>
      <c r="D85" s="387">
        <v>7010</v>
      </c>
      <c r="E85" s="387">
        <v>2648</v>
      </c>
      <c r="F85" s="387">
        <v>8053</v>
      </c>
      <c r="G85" s="387">
        <v>5976</v>
      </c>
      <c r="H85" s="387">
        <v>2077</v>
      </c>
      <c r="I85" s="387">
        <v>1057</v>
      </c>
      <c r="J85" s="387">
        <v>785</v>
      </c>
      <c r="K85" s="387">
        <v>272</v>
      </c>
      <c r="L85" s="387">
        <v>36</v>
      </c>
      <c r="M85" s="387">
        <v>34</v>
      </c>
      <c r="N85" s="387">
        <v>2</v>
      </c>
      <c r="O85" s="387">
        <v>512</v>
      </c>
      <c r="P85" s="387">
        <v>215</v>
      </c>
      <c r="Q85" s="387">
        <v>297</v>
      </c>
    </row>
    <row r="86" spans="1:17" s="380" customFormat="1" ht="24.75" customHeight="1">
      <c r="A86" s="334">
        <v>78</v>
      </c>
      <c r="B86" s="336" t="s">
        <v>801</v>
      </c>
      <c r="C86" s="387">
        <v>6246</v>
      </c>
      <c r="D86" s="387">
        <v>4416</v>
      </c>
      <c r="E86" s="387">
        <v>1830</v>
      </c>
      <c r="F86" s="387">
        <v>5091</v>
      </c>
      <c r="G86" s="387">
        <v>3669</v>
      </c>
      <c r="H86" s="387">
        <v>1422</v>
      </c>
      <c r="I86" s="387">
        <v>781</v>
      </c>
      <c r="J86" s="387">
        <v>514</v>
      </c>
      <c r="K86" s="387">
        <v>267</v>
      </c>
      <c r="L86" s="387">
        <v>114</v>
      </c>
      <c r="M86" s="387">
        <v>110</v>
      </c>
      <c r="N86" s="387">
        <v>4</v>
      </c>
      <c r="O86" s="387">
        <v>260</v>
      </c>
      <c r="P86" s="387">
        <v>123</v>
      </c>
      <c r="Q86" s="387">
        <v>137</v>
      </c>
    </row>
    <row r="87" spans="1:17" s="380" customFormat="1" ht="24.75" customHeight="1">
      <c r="A87" s="334">
        <v>79</v>
      </c>
      <c r="B87" s="336" t="s">
        <v>802</v>
      </c>
      <c r="C87" s="387">
        <v>6834</v>
      </c>
      <c r="D87" s="387">
        <v>5819</v>
      </c>
      <c r="E87" s="387">
        <v>1015</v>
      </c>
      <c r="F87" s="387">
        <v>4615</v>
      </c>
      <c r="G87" s="387">
        <v>3999</v>
      </c>
      <c r="H87" s="387">
        <v>616</v>
      </c>
      <c r="I87" s="387">
        <v>1983</v>
      </c>
      <c r="J87" s="387">
        <v>1619</v>
      </c>
      <c r="K87" s="387">
        <v>364</v>
      </c>
      <c r="L87" s="387">
        <v>144</v>
      </c>
      <c r="M87" s="387">
        <v>140</v>
      </c>
      <c r="N87" s="387">
        <v>4</v>
      </c>
      <c r="O87" s="387">
        <v>92</v>
      </c>
      <c r="P87" s="387">
        <v>61</v>
      </c>
      <c r="Q87" s="387">
        <v>31</v>
      </c>
    </row>
    <row r="88" spans="1:17" s="380" customFormat="1" ht="24.75" customHeight="1">
      <c r="A88" s="334">
        <v>80</v>
      </c>
      <c r="B88" s="336" t="s">
        <v>803</v>
      </c>
      <c r="C88" s="387">
        <v>17250</v>
      </c>
      <c r="D88" s="387">
        <v>13278</v>
      </c>
      <c r="E88" s="387">
        <v>3972</v>
      </c>
      <c r="F88" s="387">
        <v>13358</v>
      </c>
      <c r="G88" s="387">
        <v>10139</v>
      </c>
      <c r="H88" s="387">
        <v>3219</v>
      </c>
      <c r="I88" s="387">
        <v>3367</v>
      </c>
      <c r="J88" s="387">
        <v>2739</v>
      </c>
      <c r="K88" s="387">
        <v>628</v>
      </c>
      <c r="L88" s="387">
        <v>180</v>
      </c>
      <c r="M88" s="387">
        <v>175</v>
      </c>
      <c r="N88" s="387">
        <v>5</v>
      </c>
      <c r="O88" s="387">
        <v>345</v>
      </c>
      <c r="P88" s="387">
        <v>225</v>
      </c>
      <c r="Q88" s="387">
        <v>120</v>
      </c>
    </row>
    <row r="89" spans="1:17" s="380" customFormat="1" ht="24.75" customHeight="1">
      <c r="A89" s="334">
        <v>81</v>
      </c>
      <c r="B89" s="336" t="s">
        <v>804</v>
      </c>
      <c r="C89" s="387">
        <v>13618</v>
      </c>
      <c r="D89" s="387">
        <v>10232</v>
      </c>
      <c r="E89" s="387">
        <v>3386</v>
      </c>
      <c r="F89" s="387">
        <v>10619</v>
      </c>
      <c r="G89" s="387">
        <v>8074</v>
      </c>
      <c r="H89" s="387">
        <v>2545</v>
      </c>
      <c r="I89" s="387">
        <v>2399</v>
      </c>
      <c r="J89" s="387">
        <v>1769</v>
      </c>
      <c r="K89" s="387">
        <v>630</v>
      </c>
      <c r="L89" s="387">
        <v>177</v>
      </c>
      <c r="M89" s="387">
        <v>175</v>
      </c>
      <c r="N89" s="387">
        <v>2</v>
      </c>
      <c r="O89" s="387">
        <v>423</v>
      </c>
      <c r="P89" s="387">
        <v>214</v>
      </c>
      <c r="Q89" s="387">
        <v>209</v>
      </c>
    </row>
    <row r="90" spans="1:17" s="380" customFormat="1" ht="24.75" customHeight="1">
      <c r="A90" s="710" t="s">
        <v>579</v>
      </c>
      <c r="B90" s="710"/>
      <c r="C90" s="379">
        <v>3089774</v>
      </c>
      <c r="D90" s="379">
        <v>2366889</v>
      </c>
      <c r="E90" s="379">
        <v>722885</v>
      </c>
      <c r="F90" s="379">
        <v>2393905</v>
      </c>
      <c r="G90" s="379">
        <v>1857547</v>
      </c>
      <c r="H90" s="379">
        <v>536358</v>
      </c>
      <c r="I90" s="379">
        <v>541346</v>
      </c>
      <c r="J90" s="379">
        <v>425410</v>
      </c>
      <c r="K90" s="379">
        <v>115936</v>
      </c>
      <c r="L90" s="379">
        <v>27198</v>
      </c>
      <c r="M90" s="379">
        <v>26428</v>
      </c>
      <c r="N90" s="379">
        <v>770</v>
      </c>
      <c r="O90" s="379">
        <v>127325</v>
      </c>
      <c r="P90" s="379">
        <v>57504</v>
      </c>
      <c r="Q90" s="379">
        <v>69821</v>
      </c>
    </row>
    <row r="91" spans="1:10" s="5" customFormat="1" ht="15">
      <c r="A91" s="1"/>
      <c r="B91" s="7"/>
      <c r="H91" s="22"/>
      <c r="I91" s="1"/>
      <c r="J91" s="1"/>
    </row>
  </sheetData>
  <sheetProtection/>
  <mergeCells count="10">
    <mergeCell ref="A90:B90"/>
    <mergeCell ref="O6:Q6"/>
    <mergeCell ref="L6:N6"/>
    <mergeCell ref="I6:K6"/>
    <mergeCell ref="A4:K4"/>
    <mergeCell ref="A6:A8"/>
    <mergeCell ref="B6:B8"/>
    <mergeCell ref="C6:E6"/>
    <mergeCell ref="F6:H6"/>
    <mergeCell ref="O5:Q5"/>
  </mergeCells>
  <printOptions horizontalCentered="1"/>
  <pageMargins left="0.3937007874015748" right="0" top="0.5905511811023623" bottom="0" header="0" footer="0"/>
  <pageSetup fitToHeight="0" fitToWidth="1" horizontalDpi="600" verticalDpi="600" orientation="portrait" paperSize="9" scale="59" r:id="rId2"/>
  <rowBreaks count="1" manualBreakCount="1">
    <brk id="56" max="16" man="1"/>
  </rowBreaks>
  <drawing r:id="rId1"/>
</worksheet>
</file>

<file path=xl/worksheets/sheet16.xml><?xml version="1.0" encoding="utf-8"?>
<worksheet xmlns="http://schemas.openxmlformats.org/spreadsheetml/2006/main" xmlns:r="http://schemas.openxmlformats.org/officeDocument/2006/relationships">
  <sheetPr codeName="Sayfa17">
    <tabColor theme="4" tint="0.39998000860214233"/>
    <pageSetUpPr fitToPage="1"/>
  </sheetPr>
  <dimension ref="A1:X98"/>
  <sheetViews>
    <sheetView showGridLines="0" zoomScaleSheetLayoutView="75" workbookViewId="0" topLeftCell="A73">
      <selection activeCell="Q92" sqref="Q92"/>
    </sheetView>
  </sheetViews>
  <sheetFormatPr defaultColWidth="9.140625" defaultRowHeight="12.75"/>
  <cols>
    <col min="1" max="1" width="7.57421875" style="13" customWidth="1"/>
    <col min="2" max="2" width="18.7109375" style="13" customWidth="1"/>
    <col min="3" max="8" width="10.421875" style="19" bestFit="1" customWidth="1"/>
    <col min="9" max="11" width="9.7109375" style="19" customWidth="1"/>
    <col min="12" max="14" width="10.28125" style="13" customWidth="1"/>
    <col min="15" max="15" width="10.28125" style="18" customWidth="1"/>
    <col min="16" max="16" width="10.28125" style="13" customWidth="1"/>
    <col min="17" max="17" width="9.7109375" style="18" customWidth="1"/>
    <col min="18" max="18" width="10.7109375" style="13" customWidth="1"/>
    <col min="19" max="19" width="10.8515625" style="13" customWidth="1"/>
    <col min="20" max="20" width="12.57421875" style="13" customWidth="1"/>
    <col min="21" max="16384" width="9.140625" style="13" customWidth="1"/>
  </cols>
  <sheetData>
    <row r="1" ht="18.75" customHeight="1">
      <c r="A1" s="565" t="s">
        <v>828</v>
      </c>
    </row>
    <row r="2" ht="18.75" customHeight="1"/>
    <row r="3" ht="18.75" customHeight="1"/>
    <row r="4" spans="1:20" ht="27" customHeight="1">
      <c r="A4" s="14" t="s">
        <v>495</v>
      </c>
      <c r="B4" s="15"/>
      <c r="C4" s="16"/>
      <c r="D4" s="16"/>
      <c r="E4" s="16"/>
      <c r="F4" s="16"/>
      <c r="G4" s="16"/>
      <c r="H4" s="16"/>
      <c r="I4" s="16"/>
      <c r="J4" s="16"/>
      <c r="K4" s="16"/>
      <c r="L4" s="17"/>
      <c r="M4" s="17"/>
      <c r="N4" s="17"/>
      <c r="O4" s="17"/>
      <c r="P4" s="17"/>
      <c r="Q4" s="17"/>
      <c r="R4" s="17" t="s">
        <v>123</v>
      </c>
      <c r="S4" s="17"/>
      <c r="T4" s="17"/>
    </row>
    <row r="5" spans="1:21" s="116" customFormat="1" ht="15" customHeight="1">
      <c r="A5" s="229" t="s">
        <v>496</v>
      </c>
      <c r="B5" s="230"/>
      <c r="C5" s="231"/>
      <c r="D5" s="231"/>
      <c r="E5" s="231"/>
      <c r="F5" s="231"/>
      <c r="G5" s="231"/>
      <c r="H5" s="231"/>
      <c r="I5" s="231"/>
      <c r="J5" s="231"/>
      <c r="K5" s="231"/>
      <c r="L5" s="135"/>
      <c r="M5" s="135"/>
      <c r="N5" s="135"/>
      <c r="O5" s="136"/>
      <c r="P5" s="135"/>
      <c r="Q5" s="136"/>
      <c r="S5" s="728" t="s">
        <v>929</v>
      </c>
      <c r="T5" s="728"/>
      <c r="U5" s="728"/>
    </row>
    <row r="6" spans="1:20" s="116" customFormat="1" ht="30" customHeight="1">
      <c r="A6" s="727" t="s">
        <v>580</v>
      </c>
      <c r="B6" s="717" t="s">
        <v>810</v>
      </c>
      <c r="C6" s="725" t="s">
        <v>581</v>
      </c>
      <c r="D6" s="725"/>
      <c r="E6" s="725"/>
      <c r="F6" s="725"/>
      <c r="G6" s="725"/>
      <c r="H6" s="725"/>
      <c r="I6" s="725"/>
      <c r="J6" s="725"/>
      <c r="K6" s="725"/>
      <c r="L6" s="725" t="s">
        <v>582</v>
      </c>
      <c r="M6" s="726"/>
      <c r="N6" s="726"/>
      <c r="O6" s="726"/>
      <c r="P6" s="726"/>
      <c r="Q6" s="717" t="s">
        <v>583</v>
      </c>
      <c r="R6" s="717" t="s">
        <v>584</v>
      </c>
      <c r="S6" s="717" t="s">
        <v>585</v>
      </c>
      <c r="T6" s="717" t="s">
        <v>586</v>
      </c>
    </row>
    <row r="7" spans="1:20" s="116" customFormat="1" ht="30" customHeight="1">
      <c r="A7" s="727"/>
      <c r="B7" s="717"/>
      <c r="C7" s="729" t="s">
        <v>593</v>
      </c>
      <c r="D7" s="722" t="s">
        <v>596</v>
      </c>
      <c r="E7" s="722" t="s">
        <v>595</v>
      </c>
      <c r="F7" s="725" t="s">
        <v>587</v>
      </c>
      <c r="G7" s="725" t="s">
        <v>159</v>
      </c>
      <c r="H7" s="725"/>
      <c r="I7" s="725" t="s">
        <v>588</v>
      </c>
      <c r="J7" s="726"/>
      <c r="K7" s="726"/>
      <c r="L7" s="717" t="s">
        <v>589</v>
      </c>
      <c r="M7" s="717" t="s">
        <v>590</v>
      </c>
      <c r="N7" s="717" t="s">
        <v>591</v>
      </c>
      <c r="O7" s="717" t="s">
        <v>592</v>
      </c>
      <c r="P7" s="718"/>
      <c r="Q7" s="718"/>
      <c r="R7" s="717"/>
      <c r="S7" s="717"/>
      <c r="T7" s="717"/>
    </row>
    <row r="8" spans="1:20" s="116" customFormat="1" ht="45" customHeight="1">
      <c r="A8" s="727"/>
      <c r="B8" s="717"/>
      <c r="C8" s="730"/>
      <c r="D8" s="723"/>
      <c r="E8" s="723"/>
      <c r="F8" s="721" t="s">
        <v>593</v>
      </c>
      <c r="G8" s="717" t="s">
        <v>594</v>
      </c>
      <c r="H8" s="717" t="s">
        <v>595</v>
      </c>
      <c r="I8" s="721" t="s">
        <v>593</v>
      </c>
      <c r="J8" s="717" t="s">
        <v>596</v>
      </c>
      <c r="K8" s="717" t="s">
        <v>597</v>
      </c>
      <c r="L8" s="717"/>
      <c r="M8" s="717"/>
      <c r="N8" s="717"/>
      <c r="O8" s="717" t="s">
        <v>598</v>
      </c>
      <c r="P8" s="717" t="s">
        <v>599</v>
      </c>
      <c r="Q8" s="718"/>
      <c r="R8" s="717"/>
      <c r="S8" s="717"/>
      <c r="T8" s="717"/>
    </row>
    <row r="9" spans="1:20" s="116" customFormat="1" ht="69.75" customHeight="1">
      <c r="A9" s="727"/>
      <c r="B9" s="717"/>
      <c r="C9" s="731"/>
      <c r="D9" s="724"/>
      <c r="E9" s="724"/>
      <c r="F9" s="721"/>
      <c r="G9" s="717"/>
      <c r="H9" s="717"/>
      <c r="I9" s="721"/>
      <c r="J9" s="717"/>
      <c r="K9" s="717"/>
      <c r="L9" s="717"/>
      <c r="M9" s="717"/>
      <c r="N9" s="717"/>
      <c r="O9" s="717"/>
      <c r="P9" s="717"/>
      <c r="Q9" s="718"/>
      <c r="R9" s="717"/>
      <c r="S9" s="717"/>
      <c r="T9" s="717"/>
    </row>
    <row r="10" spans="1:20" s="116" customFormat="1" ht="19.5" customHeight="1">
      <c r="A10" s="388" t="s">
        <v>28</v>
      </c>
      <c r="B10" s="389" t="s">
        <v>724</v>
      </c>
      <c r="C10" s="390">
        <v>76155</v>
      </c>
      <c r="D10" s="390">
        <v>45764</v>
      </c>
      <c r="E10" s="390">
        <v>30391</v>
      </c>
      <c r="F10" s="390">
        <v>76143</v>
      </c>
      <c r="G10" s="390">
        <v>45753</v>
      </c>
      <c r="H10" s="390">
        <v>30390</v>
      </c>
      <c r="I10" s="390">
        <v>12</v>
      </c>
      <c r="J10" s="390">
        <v>11</v>
      </c>
      <c r="K10" s="390">
        <v>1</v>
      </c>
      <c r="L10" s="390">
        <v>672</v>
      </c>
      <c r="M10" s="390">
        <v>416</v>
      </c>
      <c r="N10" s="390">
        <v>35434</v>
      </c>
      <c r="O10" s="390">
        <v>12262</v>
      </c>
      <c r="P10" s="390">
        <v>17145</v>
      </c>
      <c r="Q10" s="390">
        <v>913</v>
      </c>
      <c r="R10" s="391">
        <v>48784</v>
      </c>
      <c r="S10" s="391">
        <v>53667</v>
      </c>
      <c r="T10" s="392">
        <v>310793</v>
      </c>
    </row>
    <row r="11" spans="1:20" s="116" customFormat="1" ht="19.5" customHeight="1">
      <c r="A11" s="388" t="s">
        <v>29</v>
      </c>
      <c r="B11" s="389" t="s">
        <v>725</v>
      </c>
      <c r="C11" s="390">
        <v>23630</v>
      </c>
      <c r="D11" s="390">
        <v>16451</v>
      </c>
      <c r="E11" s="390">
        <v>7179</v>
      </c>
      <c r="F11" s="390">
        <v>23630</v>
      </c>
      <c r="G11" s="390">
        <v>16451</v>
      </c>
      <c r="H11" s="390">
        <v>7179</v>
      </c>
      <c r="I11" s="390">
        <v>0</v>
      </c>
      <c r="J11" s="390">
        <v>0</v>
      </c>
      <c r="K11" s="390">
        <v>0</v>
      </c>
      <c r="L11" s="390">
        <v>103</v>
      </c>
      <c r="M11" s="390">
        <v>76</v>
      </c>
      <c r="N11" s="390">
        <v>5864</v>
      </c>
      <c r="O11" s="390">
        <v>1993</v>
      </c>
      <c r="P11" s="390">
        <v>2946</v>
      </c>
      <c r="Q11" s="390">
        <v>187</v>
      </c>
      <c r="R11" s="391">
        <v>8036</v>
      </c>
      <c r="S11" s="391">
        <v>8989</v>
      </c>
      <c r="T11" s="392">
        <v>97707</v>
      </c>
    </row>
    <row r="12" spans="1:20" s="116" customFormat="1" ht="19.5" customHeight="1">
      <c r="A12" s="388" t="s">
        <v>30</v>
      </c>
      <c r="B12" s="389" t="s">
        <v>726</v>
      </c>
      <c r="C12" s="390">
        <v>28521</v>
      </c>
      <c r="D12" s="390">
        <v>18709</v>
      </c>
      <c r="E12" s="390">
        <v>9812</v>
      </c>
      <c r="F12" s="390">
        <v>28506</v>
      </c>
      <c r="G12" s="390">
        <v>18698</v>
      </c>
      <c r="H12" s="390">
        <v>9808</v>
      </c>
      <c r="I12" s="390">
        <v>15</v>
      </c>
      <c r="J12" s="390">
        <v>11</v>
      </c>
      <c r="K12" s="390">
        <v>4</v>
      </c>
      <c r="L12" s="390">
        <v>274</v>
      </c>
      <c r="M12" s="390">
        <v>158</v>
      </c>
      <c r="N12" s="390">
        <v>14426</v>
      </c>
      <c r="O12" s="390">
        <v>5114</v>
      </c>
      <c r="P12" s="390">
        <v>6508</v>
      </c>
      <c r="Q12" s="390">
        <v>344</v>
      </c>
      <c r="R12" s="391">
        <v>19972</v>
      </c>
      <c r="S12" s="391">
        <v>21366</v>
      </c>
      <c r="T12" s="392">
        <v>120446</v>
      </c>
    </row>
    <row r="13" spans="1:20" s="116" customFormat="1" ht="19.5" customHeight="1">
      <c r="A13" s="388" t="s">
        <v>31</v>
      </c>
      <c r="B13" s="389" t="s">
        <v>727</v>
      </c>
      <c r="C13" s="390">
        <v>17176</v>
      </c>
      <c r="D13" s="390">
        <v>13298</v>
      </c>
      <c r="E13" s="390">
        <v>3878</v>
      </c>
      <c r="F13" s="390">
        <v>17168</v>
      </c>
      <c r="G13" s="390">
        <v>13290</v>
      </c>
      <c r="H13" s="390">
        <v>3878</v>
      </c>
      <c r="I13" s="390">
        <v>8</v>
      </c>
      <c r="J13" s="390">
        <v>8</v>
      </c>
      <c r="K13" s="390">
        <v>0</v>
      </c>
      <c r="L13" s="390">
        <v>25</v>
      </c>
      <c r="M13" s="390">
        <v>54</v>
      </c>
      <c r="N13" s="390">
        <v>2761</v>
      </c>
      <c r="O13" s="390">
        <v>1032</v>
      </c>
      <c r="P13" s="390">
        <v>1627</v>
      </c>
      <c r="Q13" s="390">
        <v>92</v>
      </c>
      <c r="R13" s="391">
        <v>3872</v>
      </c>
      <c r="S13" s="391">
        <v>4467</v>
      </c>
      <c r="T13" s="392">
        <v>60841</v>
      </c>
    </row>
    <row r="14" spans="1:20" s="116" customFormat="1" ht="19.5" customHeight="1">
      <c r="A14" s="388" t="s">
        <v>25</v>
      </c>
      <c r="B14" s="389" t="s">
        <v>728</v>
      </c>
      <c r="C14" s="390">
        <v>18072</v>
      </c>
      <c r="D14" s="390">
        <v>12538</v>
      </c>
      <c r="E14" s="390">
        <v>5534</v>
      </c>
      <c r="F14" s="390">
        <v>18072</v>
      </c>
      <c r="G14" s="390">
        <v>12538</v>
      </c>
      <c r="H14" s="390">
        <v>5534</v>
      </c>
      <c r="I14" s="390">
        <v>0</v>
      </c>
      <c r="J14" s="390">
        <v>0</v>
      </c>
      <c r="K14" s="390">
        <v>0</v>
      </c>
      <c r="L14" s="390">
        <v>188</v>
      </c>
      <c r="M14" s="390">
        <v>93</v>
      </c>
      <c r="N14" s="390">
        <v>9663</v>
      </c>
      <c r="O14" s="390">
        <v>2936</v>
      </c>
      <c r="P14" s="390">
        <v>3716</v>
      </c>
      <c r="Q14" s="390">
        <v>199</v>
      </c>
      <c r="R14" s="391">
        <v>12880</v>
      </c>
      <c r="S14" s="391">
        <v>13660</v>
      </c>
      <c r="T14" s="392">
        <v>80153</v>
      </c>
    </row>
    <row r="15" spans="1:20" s="116" customFormat="1" ht="19.5" customHeight="1">
      <c r="A15" s="388" t="s">
        <v>26</v>
      </c>
      <c r="B15" s="389" t="s">
        <v>729</v>
      </c>
      <c r="C15" s="390">
        <v>394915</v>
      </c>
      <c r="D15" s="390">
        <v>245711</v>
      </c>
      <c r="E15" s="390">
        <v>149204</v>
      </c>
      <c r="F15" s="390">
        <v>394776</v>
      </c>
      <c r="G15" s="390">
        <v>245648</v>
      </c>
      <c r="H15" s="390">
        <v>149128</v>
      </c>
      <c r="I15" s="390">
        <v>139</v>
      </c>
      <c r="J15" s="390">
        <v>63</v>
      </c>
      <c r="K15" s="390">
        <v>76</v>
      </c>
      <c r="L15" s="390">
        <v>4106</v>
      </c>
      <c r="M15" s="390">
        <v>1724</v>
      </c>
      <c r="N15" s="390">
        <v>241605</v>
      </c>
      <c r="O15" s="390">
        <v>76908</v>
      </c>
      <c r="P15" s="390">
        <v>99274</v>
      </c>
      <c r="Q15" s="390">
        <v>3178</v>
      </c>
      <c r="R15" s="391">
        <v>324343</v>
      </c>
      <c r="S15" s="391">
        <v>346709</v>
      </c>
      <c r="T15" s="392">
        <v>1296395</v>
      </c>
    </row>
    <row r="16" spans="1:20" s="116" customFormat="1" ht="19.5" customHeight="1">
      <c r="A16" s="388" t="s">
        <v>27</v>
      </c>
      <c r="B16" s="389" t="s">
        <v>730</v>
      </c>
      <c r="C16" s="390">
        <v>79639</v>
      </c>
      <c r="D16" s="390">
        <v>46162</v>
      </c>
      <c r="E16" s="390">
        <v>33477</v>
      </c>
      <c r="F16" s="390">
        <v>79625</v>
      </c>
      <c r="G16" s="390">
        <v>46150</v>
      </c>
      <c r="H16" s="390">
        <v>33475</v>
      </c>
      <c r="I16" s="390">
        <v>14</v>
      </c>
      <c r="J16" s="390">
        <v>12</v>
      </c>
      <c r="K16" s="390">
        <v>2</v>
      </c>
      <c r="L16" s="390">
        <v>977</v>
      </c>
      <c r="M16" s="390">
        <v>395</v>
      </c>
      <c r="N16" s="390">
        <v>56096</v>
      </c>
      <c r="O16" s="390">
        <v>16491</v>
      </c>
      <c r="P16" s="390">
        <v>21968</v>
      </c>
      <c r="Q16" s="390">
        <v>1085</v>
      </c>
      <c r="R16" s="391">
        <v>73959</v>
      </c>
      <c r="S16" s="391">
        <v>79436</v>
      </c>
      <c r="T16" s="392">
        <v>338212</v>
      </c>
    </row>
    <row r="17" spans="1:20" s="116" customFormat="1" ht="19.5" customHeight="1">
      <c r="A17" s="388" t="s">
        <v>112</v>
      </c>
      <c r="B17" s="389" t="s">
        <v>731</v>
      </c>
      <c r="C17" s="390">
        <v>9081</v>
      </c>
      <c r="D17" s="390">
        <v>6143</v>
      </c>
      <c r="E17" s="390">
        <v>2938</v>
      </c>
      <c r="F17" s="390">
        <v>9081</v>
      </c>
      <c r="G17" s="390">
        <v>6143</v>
      </c>
      <c r="H17" s="390">
        <v>2938</v>
      </c>
      <c r="I17" s="390">
        <v>0</v>
      </c>
      <c r="J17" s="390">
        <v>0</v>
      </c>
      <c r="K17" s="390">
        <v>0</v>
      </c>
      <c r="L17" s="390">
        <v>45</v>
      </c>
      <c r="M17" s="390">
        <v>26</v>
      </c>
      <c r="N17" s="390">
        <v>4662</v>
      </c>
      <c r="O17" s="390">
        <v>1590</v>
      </c>
      <c r="P17" s="390">
        <v>1951</v>
      </c>
      <c r="Q17" s="390">
        <v>88</v>
      </c>
      <c r="R17" s="391">
        <v>6323</v>
      </c>
      <c r="S17" s="391">
        <v>6684</v>
      </c>
      <c r="T17" s="392">
        <v>31511</v>
      </c>
    </row>
    <row r="18" spans="1:20" s="116" customFormat="1" ht="19.5" customHeight="1">
      <c r="A18" s="388" t="s">
        <v>113</v>
      </c>
      <c r="B18" s="389" t="s">
        <v>732</v>
      </c>
      <c r="C18" s="390">
        <v>39756</v>
      </c>
      <c r="D18" s="390">
        <v>22943</v>
      </c>
      <c r="E18" s="390">
        <v>16813</v>
      </c>
      <c r="F18" s="390">
        <v>39755</v>
      </c>
      <c r="G18" s="390">
        <v>22942</v>
      </c>
      <c r="H18" s="390">
        <v>16813</v>
      </c>
      <c r="I18" s="390">
        <v>1</v>
      </c>
      <c r="J18" s="390">
        <v>1</v>
      </c>
      <c r="K18" s="390">
        <v>0</v>
      </c>
      <c r="L18" s="390">
        <v>491</v>
      </c>
      <c r="M18" s="390">
        <v>223</v>
      </c>
      <c r="N18" s="390">
        <v>33026</v>
      </c>
      <c r="O18" s="390">
        <v>8888</v>
      </c>
      <c r="P18" s="390">
        <v>11163</v>
      </c>
      <c r="Q18" s="390">
        <v>729</v>
      </c>
      <c r="R18" s="391">
        <v>42628</v>
      </c>
      <c r="S18" s="391">
        <v>44903</v>
      </c>
      <c r="T18" s="392">
        <v>176619</v>
      </c>
    </row>
    <row r="19" spans="1:20" s="116" customFormat="1" ht="19.5" customHeight="1">
      <c r="A19" s="393">
        <v>10</v>
      </c>
      <c r="B19" s="389" t="s">
        <v>733</v>
      </c>
      <c r="C19" s="390">
        <v>54020</v>
      </c>
      <c r="D19" s="390">
        <v>36127</v>
      </c>
      <c r="E19" s="390">
        <v>17893</v>
      </c>
      <c r="F19" s="390">
        <v>54018</v>
      </c>
      <c r="G19" s="390">
        <v>36126</v>
      </c>
      <c r="H19" s="390">
        <v>17892</v>
      </c>
      <c r="I19" s="390">
        <v>2</v>
      </c>
      <c r="J19" s="390">
        <v>1</v>
      </c>
      <c r="K19" s="390">
        <v>1</v>
      </c>
      <c r="L19" s="390">
        <v>939</v>
      </c>
      <c r="M19" s="390">
        <v>276</v>
      </c>
      <c r="N19" s="390">
        <v>43515</v>
      </c>
      <c r="O19" s="390">
        <v>13711</v>
      </c>
      <c r="P19" s="390">
        <v>16786</v>
      </c>
      <c r="Q19" s="390">
        <v>1267</v>
      </c>
      <c r="R19" s="391">
        <v>58441</v>
      </c>
      <c r="S19" s="391">
        <v>61516</v>
      </c>
      <c r="T19" s="392">
        <v>247250</v>
      </c>
    </row>
    <row r="20" spans="1:20" s="116" customFormat="1" ht="19.5" customHeight="1">
      <c r="A20" s="393">
        <v>11</v>
      </c>
      <c r="B20" s="389" t="s">
        <v>734</v>
      </c>
      <c r="C20" s="390">
        <v>9860</v>
      </c>
      <c r="D20" s="390">
        <v>6519</v>
      </c>
      <c r="E20" s="390">
        <v>3341</v>
      </c>
      <c r="F20" s="390">
        <v>9860</v>
      </c>
      <c r="G20" s="390">
        <v>6519</v>
      </c>
      <c r="H20" s="390">
        <v>3341</v>
      </c>
      <c r="I20" s="390">
        <v>0</v>
      </c>
      <c r="J20" s="390">
        <v>0</v>
      </c>
      <c r="K20" s="390">
        <v>0</v>
      </c>
      <c r="L20" s="390">
        <v>86</v>
      </c>
      <c r="M20" s="390">
        <v>47</v>
      </c>
      <c r="N20" s="390">
        <v>4256</v>
      </c>
      <c r="O20" s="390">
        <v>1678</v>
      </c>
      <c r="P20" s="390">
        <v>2059</v>
      </c>
      <c r="Q20" s="390">
        <v>98</v>
      </c>
      <c r="R20" s="391">
        <v>6067</v>
      </c>
      <c r="S20" s="391">
        <v>6448</v>
      </c>
      <c r="T20" s="392">
        <v>32704</v>
      </c>
    </row>
    <row r="21" spans="1:20" s="116" customFormat="1" ht="19.5" customHeight="1">
      <c r="A21" s="393">
        <v>12</v>
      </c>
      <c r="B21" s="389" t="s">
        <v>735</v>
      </c>
      <c r="C21" s="390">
        <v>17067</v>
      </c>
      <c r="D21" s="390">
        <v>13982</v>
      </c>
      <c r="E21" s="390">
        <v>3085</v>
      </c>
      <c r="F21" s="390">
        <v>17067</v>
      </c>
      <c r="G21" s="390">
        <v>13982</v>
      </c>
      <c r="H21" s="390">
        <v>3085</v>
      </c>
      <c r="I21" s="390">
        <v>0</v>
      </c>
      <c r="J21" s="390">
        <v>0</v>
      </c>
      <c r="K21" s="390">
        <v>0</v>
      </c>
      <c r="L21" s="390">
        <v>39</v>
      </c>
      <c r="M21" s="390">
        <v>85</v>
      </c>
      <c r="N21" s="390">
        <v>3280</v>
      </c>
      <c r="O21" s="390">
        <v>1248</v>
      </c>
      <c r="P21" s="390">
        <v>1952</v>
      </c>
      <c r="Q21" s="390">
        <v>82</v>
      </c>
      <c r="R21" s="391">
        <v>4652</v>
      </c>
      <c r="S21" s="391">
        <v>5356</v>
      </c>
      <c r="T21" s="392">
        <v>67570</v>
      </c>
    </row>
    <row r="22" spans="1:20" s="116" customFormat="1" ht="19.5" customHeight="1">
      <c r="A22" s="393">
        <v>13</v>
      </c>
      <c r="B22" s="389" t="s">
        <v>736</v>
      </c>
      <c r="C22" s="390">
        <v>17033</v>
      </c>
      <c r="D22" s="390">
        <v>13747</v>
      </c>
      <c r="E22" s="390">
        <v>3286</v>
      </c>
      <c r="F22" s="390">
        <v>17029</v>
      </c>
      <c r="G22" s="390">
        <v>13743</v>
      </c>
      <c r="H22" s="390">
        <v>3286</v>
      </c>
      <c r="I22" s="390">
        <v>4</v>
      </c>
      <c r="J22" s="390">
        <v>4</v>
      </c>
      <c r="K22" s="390">
        <v>0</v>
      </c>
      <c r="L22" s="390">
        <v>32</v>
      </c>
      <c r="M22" s="390">
        <v>62</v>
      </c>
      <c r="N22" s="390">
        <v>4217</v>
      </c>
      <c r="O22" s="390">
        <v>1324</v>
      </c>
      <c r="P22" s="390">
        <v>2081</v>
      </c>
      <c r="Q22" s="390">
        <v>94</v>
      </c>
      <c r="R22" s="391">
        <v>5635</v>
      </c>
      <c r="S22" s="391">
        <v>6392</v>
      </c>
      <c r="T22" s="392">
        <v>69347</v>
      </c>
    </row>
    <row r="23" spans="1:20" s="116" customFormat="1" ht="19.5" customHeight="1">
      <c r="A23" s="393">
        <v>14</v>
      </c>
      <c r="B23" s="389" t="s">
        <v>737</v>
      </c>
      <c r="C23" s="390">
        <v>16441</v>
      </c>
      <c r="D23" s="390">
        <v>10740</v>
      </c>
      <c r="E23" s="390">
        <v>5701</v>
      </c>
      <c r="F23" s="390">
        <v>16437</v>
      </c>
      <c r="G23" s="390">
        <v>10736</v>
      </c>
      <c r="H23" s="390">
        <v>5701</v>
      </c>
      <c r="I23" s="390">
        <v>4</v>
      </c>
      <c r="J23" s="390">
        <v>4</v>
      </c>
      <c r="K23" s="390">
        <v>0</v>
      </c>
      <c r="L23" s="390">
        <v>85</v>
      </c>
      <c r="M23" s="390">
        <v>52</v>
      </c>
      <c r="N23" s="390">
        <v>8356</v>
      </c>
      <c r="O23" s="390">
        <v>2837</v>
      </c>
      <c r="P23" s="390">
        <v>3469</v>
      </c>
      <c r="Q23" s="390">
        <v>223</v>
      </c>
      <c r="R23" s="391">
        <v>11330</v>
      </c>
      <c r="S23" s="391">
        <v>11962</v>
      </c>
      <c r="T23" s="392">
        <v>56260</v>
      </c>
    </row>
    <row r="24" spans="1:20" s="116" customFormat="1" ht="19.5" customHeight="1">
      <c r="A24" s="393">
        <v>15</v>
      </c>
      <c r="B24" s="389" t="s">
        <v>738</v>
      </c>
      <c r="C24" s="390">
        <v>14211</v>
      </c>
      <c r="D24" s="390">
        <v>9395</v>
      </c>
      <c r="E24" s="390">
        <v>4816</v>
      </c>
      <c r="F24" s="390">
        <v>14211</v>
      </c>
      <c r="G24" s="390">
        <v>9395</v>
      </c>
      <c r="H24" s="390">
        <v>4816</v>
      </c>
      <c r="I24" s="390">
        <v>0</v>
      </c>
      <c r="J24" s="390">
        <v>0</v>
      </c>
      <c r="K24" s="390">
        <v>0</v>
      </c>
      <c r="L24" s="390">
        <v>110</v>
      </c>
      <c r="M24" s="390">
        <v>45</v>
      </c>
      <c r="N24" s="390">
        <v>7637</v>
      </c>
      <c r="O24" s="390">
        <v>2259</v>
      </c>
      <c r="P24" s="390">
        <v>2742</v>
      </c>
      <c r="Q24" s="390">
        <v>127</v>
      </c>
      <c r="R24" s="391">
        <v>10051</v>
      </c>
      <c r="S24" s="391">
        <v>10534</v>
      </c>
      <c r="T24" s="392">
        <v>57436</v>
      </c>
    </row>
    <row r="25" spans="1:20" s="116" customFormat="1" ht="19.5" customHeight="1">
      <c r="A25" s="393">
        <v>16</v>
      </c>
      <c r="B25" s="389" t="s">
        <v>739</v>
      </c>
      <c r="C25" s="390">
        <v>82584</v>
      </c>
      <c r="D25" s="390">
        <v>47403</v>
      </c>
      <c r="E25" s="390">
        <v>35181</v>
      </c>
      <c r="F25" s="390">
        <v>82583</v>
      </c>
      <c r="G25" s="390">
        <v>47403</v>
      </c>
      <c r="H25" s="390">
        <v>35180</v>
      </c>
      <c r="I25" s="390">
        <v>1</v>
      </c>
      <c r="J25" s="390">
        <v>0</v>
      </c>
      <c r="K25" s="390">
        <v>1</v>
      </c>
      <c r="L25" s="390">
        <v>747</v>
      </c>
      <c r="M25" s="390">
        <v>403</v>
      </c>
      <c r="N25" s="390">
        <v>50624</v>
      </c>
      <c r="O25" s="390">
        <v>18024</v>
      </c>
      <c r="P25" s="390">
        <v>23086</v>
      </c>
      <c r="Q25" s="390">
        <v>1726</v>
      </c>
      <c r="R25" s="391">
        <v>69798</v>
      </c>
      <c r="S25" s="391">
        <v>74860</v>
      </c>
      <c r="T25" s="392">
        <v>362180</v>
      </c>
    </row>
    <row r="26" spans="1:20" s="116" customFormat="1" ht="19.5" customHeight="1">
      <c r="A26" s="393">
        <v>17</v>
      </c>
      <c r="B26" s="389" t="s">
        <v>740</v>
      </c>
      <c r="C26" s="390">
        <v>27296</v>
      </c>
      <c r="D26" s="390">
        <v>17693</v>
      </c>
      <c r="E26" s="390">
        <v>9603</v>
      </c>
      <c r="F26" s="390">
        <v>27293</v>
      </c>
      <c r="G26" s="390">
        <v>17690</v>
      </c>
      <c r="H26" s="390">
        <v>9603</v>
      </c>
      <c r="I26" s="390">
        <v>3</v>
      </c>
      <c r="J26" s="390">
        <v>3</v>
      </c>
      <c r="K26" s="390">
        <v>0</v>
      </c>
      <c r="L26" s="390">
        <v>362</v>
      </c>
      <c r="M26" s="390">
        <v>99</v>
      </c>
      <c r="N26" s="390">
        <v>18480</v>
      </c>
      <c r="O26" s="390">
        <v>5581</v>
      </c>
      <c r="P26" s="390">
        <v>6704</v>
      </c>
      <c r="Q26" s="390">
        <v>582</v>
      </c>
      <c r="R26" s="391">
        <v>24522</v>
      </c>
      <c r="S26" s="391">
        <v>25645</v>
      </c>
      <c r="T26" s="392">
        <v>112422</v>
      </c>
    </row>
    <row r="27" spans="1:20" s="116" customFormat="1" ht="19.5" customHeight="1">
      <c r="A27" s="393">
        <v>18</v>
      </c>
      <c r="B27" s="394" t="s">
        <v>741</v>
      </c>
      <c r="C27" s="390">
        <v>10180</v>
      </c>
      <c r="D27" s="390">
        <v>7396</v>
      </c>
      <c r="E27" s="390">
        <v>2784</v>
      </c>
      <c r="F27" s="390">
        <v>10180</v>
      </c>
      <c r="G27" s="390">
        <v>7396</v>
      </c>
      <c r="H27" s="390">
        <v>2784</v>
      </c>
      <c r="I27" s="390">
        <v>0</v>
      </c>
      <c r="J27" s="390">
        <v>0</v>
      </c>
      <c r="K27" s="390">
        <v>0</v>
      </c>
      <c r="L27" s="390">
        <v>84</v>
      </c>
      <c r="M27" s="390">
        <v>37</v>
      </c>
      <c r="N27" s="390">
        <v>5954</v>
      </c>
      <c r="O27" s="390">
        <v>2421</v>
      </c>
      <c r="P27" s="390">
        <v>2927</v>
      </c>
      <c r="Q27" s="390">
        <v>143</v>
      </c>
      <c r="R27" s="391">
        <v>8496</v>
      </c>
      <c r="S27" s="391">
        <v>9002</v>
      </c>
      <c r="T27" s="392">
        <v>39261</v>
      </c>
    </row>
    <row r="28" spans="1:20" s="116" customFormat="1" ht="19.5" customHeight="1">
      <c r="A28" s="393">
        <v>19</v>
      </c>
      <c r="B28" s="394" t="s">
        <v>742</v>
      </c>
      <c r="C28" s="390">
        <v>20097</v>
      </c>
      <c r="D28" s="390">
        <v>13359</v>
      </c>
      <c r="E28" s="390">
        <v>6738</v>
      </c>
      <c r="F28" s="390">
        <v>20097</v>
      </c>
      <c r="G28" s="390">
        <v>13359</v>
      </c>
      <c r="H28" s="390">
        <v>6738</v>
      </c>
      <c r="I28" s="390">
        <v>0</v>
      </c>
      <c r="J28" s="390">
        <v>0</v>
      </c>
      <c r="K28" s="390">
        <v>0</v>
      </c>
      <c r="L28" s="390">
        <v>194</v>
      </c>
      <c r="M28" s="390">
        <v>104</v>
      </c>
      <c r="N28" s="390">
        <v>10476</v>
      </c>
      <c r="O28" s="390">
        <v>3866</v>
      </c>
      <c r="P28" s="390">
        <v>4816</v>
      </c>
      <c r="Q28" s="390">
        <v>322</v>
      </c>
      <c r="R28" s="391">
        <v>14640</v>
      </c>
      <c r="S28" s="391">
        <v>15590</v>
      </c>
      <c r="T28" s="392">
        <v>88857</v>
      </c>
    </row>
    <row r="29" spans="1:20" s="116" customFormat="1" ht="19.5" customHeight="1">
      <c r="A29" s="393">
        <v>20</v>
      </c>
      <c r="B29" s="394" t="s">
        <v>743</v>
      </c>
      <c r="C29" s="390">
        <v>37600</v>
      </c>
      <c r="D29" s="390">
        <v>22090</v>
      </c>
      <c r="E29" s="390">
        <v>15510</v>
      </c>
      <c r="F29" s="390">
        <v>37588</v>
      </c>
      <c r="G29" s="390">
        <v>22079</v>
      </c>
      <c r="H29" s="390">
        <v>15509</v>
      </c>
      <c r="I29" s="390">
        <v>12</v>
      </c>
      <c r="J29" s="390">
        <v>11</v>
      </c>
      <c r="K29" s="390">
        <v>1</v>
      </c>
      <c r="L29" s="390">
        <v>340</v>
      </c>
      <c r="M29" s="390">
        <v>181</v>
      </c>
      <c r="N29" s="390">
        <v>23284</v>
      </c>
      <c r="O29" s="390">
        <v>6515</v>
      </c>
      <c r="P29" s="390">
        <v>8234</v>
      </c>
      <c r="Q29" s="390">
        <v>492</v>
      </c>
      <c r="R29" s="391">
        <v>30320</v>
      </c>
      <c r="S29" s="391">
        <v>32039</v>
      </c>
      <c r="T29" s="392">
        <v>135277</v>
      </c>
    </row>
    <row r="30" spans="1:20" s="116" customFormat="1" ht="19.5" customHeight="1">
      <c r="A30" s="393">
        <v>21</v>
      </c>
      <c r="B30" s="394" t="s">
        <v>744</v>
      </c>
      <c r="C30" s="390">
        <v>68851</v>
      </c>
      <c r="D30" s="390">
        <v>50211</v>
      </c>
      <c r="E30" s="390">
        <v>18640</v>
      </c>
      <c r="F30" s="390">
        <v>68838</v>
      </c>
      <c r="G30" s="390">
        <v>50199</v>
      </c>
      <c r="H30" s="390">
        <v>18639</v>
      </c>
      <c r="I30" s="390">
        <v>13</v>
      </c>
      <c r="J30" s="390">
        <v>12</v>
      </c>
      <c r="K30" s="390">
        <v>1</v>
      </c>
      <c r="L30" s="390">
        <v>169</v>
      </c>
      <c r="M30" s="390">
        <v>274</v>
      </c>
      <c r="N30" s="390">
        <v>12904</v>
      </c>
      <c r="O30" s="390">
        <v>5774</v>
      </c>
      <c r="P30" s="390">
        <v>9272</v>
      </c>
      <c r="Q30" s="390">
        <v>421</v>
      </c>
      <c r="R30" s="391">
        <v>19121</v>
      </c>
      <c r="S30" s="391">
        <v>22619</v>
      </c>
      <c r="T30" s="392">
        <v>262627</v>
      </c>
    </row>
    <row r="31" spans="1:20" s="116" customFormat="1" ht="19.5" customHeight="1">
      <c r="A31" s="393">
        <v>22</v>
      </c>
      <c r="B31" s="394" t="s">
        <v>745</v>
      </c>
      <c r="C31" s="390">
        <v>21037</v>
      </c>
      <c r="D31" s="390">
        <v>14140</v>
      </c>
      <c r="E31" s="390">
        <v>6897</v>
      </c>
      <c r="F31" s="390">
        <v>21037</v>
      </c>
      <c r="G31" s="390">
        <v>14140</v>
      </c>
      <c r="H31" s="390">
        <v>6897</v>
      </c>
      <c r="I31" s="390">
        <v>0</v>
      </c>
      <c r="J31" s="390">
        <v>0</v>
      </c>
      <c r="K31" s="390">
        <v>0</v>
      </c>
      <c r="L31" s="390">
        <v>179</v>
      </c>
      <c r="M31" s="390">
        <v>65</v>
      </c>
      <c r="N31" s="390">
        <v>12198</v>
      </c>
      <c r="O31" s="390">
        <v>3725</v>
      </c>
      <c r="P31" s="390">
        <v>4597</v>
      </c>
      <c r="Q31" s="390">
        <v>408</v>
      </c>
      <c r="R31" s="391">
        <v>16167</v>
      </c>
      <c r="S31" s="391">
        <v>17039</v>
      </c>
      <c r="T31" s="392">
        <v>76720</v>
      </c>
    </row>
    <row r="32" spans="1:20" s="116" customFormat="1" ht="19.5" customHeight="1">
      <c r="A32" s="393">
        <v>23</v>
      </c>
      <c r="B32" s="394" t="s">
        <v>746</v>
      </c>
      <c r="C32" s="390">
        <v>30358</v>
      </c>
      <c r="D32" s="390">
        <v>21468</v>
      </c>
      <c r="E32" s="390">
        <v>8890</v>
      </c>
      <c r="F32" s="390">
        <v>30358</v>
      </c>
      <c r="G32" s="390">
        <v>21468</v>
      </c>
      <c r="H32" s="390">
        <v>8890</v>
      </c>
      <c r="I32" s="390">
        <v>0</v>
      </c>
      <c r="J32" s="390">
        <v>0</v>
      </c>
      <c r="K32" s="390">
        <v>0</v>
      </c>
      <c r="L32" s="390">
        <v>183</v>
      </c>
      <c r="M32" s="390">
        <v>138</v>
      </c>
      <c r="N32" s="390">
        <v>11897</v>
      </c>
      <c r="O32" s="390">
        <v>4748</v>
      </c>
      <c r="P32" s="390">
        <v>6504</v>
      </c>
      <c r="Q32" s="390">
        <v>272</v>
      </c>
      <c r="R32" s="391">
        <v>16966</v>
      </c>
      <c r="S32" s="391">
        <v>18722</v>
      </c>
      <c r="T32" s="392">
        <v>129514</v>
      </c>
    </row>
    <row r="33" spans="1:20" s="116" customFormat="1" ht="19.5" customHeight="1">
      <c r="A33" s="393">
        <v>24</v>
      </c>
      <c r="B33" s="394" t="s">
        <v>747</v>
      </c>
      <c r="C33" s="390">
        <v>14450</v>
      </c>
      <c r="D33" s="390">
        <v>10750</v>
      </c>
      <c r="E33" s="390">
        <v>3700</v>
      </c>
      <c r="F33" s="390">
        <v>14450</v>
      </c>
      <c r="G33" s="390">
        <v>10750</v>
      </c>
      <c r="H33" s="390">
        <v>3700</v>
      </c>
      <c r="I33" s="390">
        <v>0</v>
      </c>
      <c r="J33" s="390">
        <v>0</v>
      </c>
      <c r="K33" s="390">
        <v>0</v>
      </c>
      <c r="L33" s="390">
        <v>64</v>
      </c>
      <c r="M33" s="390">
        <v>36</v>
      </c>
      <c r="N33" s="390">
        <v>4125</v>
      </c>
      <c r="O33" s="390">
        <v>1747</v>
      </c>
      <c r="P33" s="390">
        <v>2258</v>
      </c>
      <c r="Q33" s="390">
        <v>113</v>
      </c>
      <c r="R33" s="391">
        <v>5972</v>
      </c>
      <c r="S33" s="391">
        <v>6483</v>
      </c>
      <c r="T33" s="392">
        <v>44673</v>
      </c>
    </row>
    <row r="34" spans="1:20" s="116" customFormat="1" ht="19.5" customHeight="1">
      <c r="A34" s="393">
        <v>25</v>
      </c>
      <c r="B34" s="394" t="s">
        <v>748</v>
      </c>
      <c r="C34" s="390">
        <v>36286</v>
      </c>
      <c r="D34" s="390">
        <v>25724</v>
      </c>
      <c r="E34" s="390">
        <v>10562</v>
      </c>
      <c r="F34" s="390">
        <v>36286</v>
      </c>
      <c r="G34" s="390">
        <v>25724</v>
      </c>
      <c r="H34" s="390">
        <v>10562</v>
      </c>
      <c r="I34" s="390">
        <v>0</v>
      </c>
      <c r="J34" s="390">
        <v>0</v>
      </c>
      <c r="K34" s="390">
        <v>0</v>
      </c>
      <c r="L34" s="390">
        <v>179</v>
      </c>
      <c r="M34" s="390">
        <v>126</v>
      </c>
      <c r="N34" s="390">
        <v>10017</v>
      </c>
      <c r="O34" s="390">
        <v>4750</v>
      </c>
      <c r="P34" s="390">
        <v>6553</v>
      </c>
      <c r="Q34" s="390">
        <v>297</v>
      </c>
      <c r="R34" s="391">
        <v>15072</v>
      </c>
      <c r="S34" s="391">
        <v>16875</v>
      </c>
      <c r="T34" s="392">
        <v>140043</v>
      </c>
    </row>
    <row r="35" spans="1:20" s="116" customFormat="1" ht="19.5" customHeight="1">
      <c r="A35" s="393">
        <v>26</v>
      </c>
      <c r="B35" s="394" t="s">
        <v>749</v>
      </c>
      <c r="C35" s="390">
        <v>41953</v>
      </c>
      <c r="D35" s="390">
        <v>24578</v>
      </c>
      <c r="E35" s="390">
        <v>17375</v>
      </c>
      <c r="F35" s="390">
        <v>41952</v>
      </c>
      <c r="G35" s="390">
        <v>24578</v>
      </c>
      <c r="H35" s="390">
        <v>17374</v>
      </c>
      <c r="I35" s="390">
        <v>1</v>
      </c>
      <c r="J35" s="390">
        <v>0</v>
      </c>
      <c r="K35" s="390">
        <v>1</v>
      </c>
      <c r="L35" s="390">
        <v>586</v>
      </c>
      <c r="M35" s="390">
        <v>214</v>
      </c>
      <c r="N35" s="390">
        <v>27965</v>
      </c>
      <c r="O35" s="390">
        <v>9295</v>
      </c>
      <c r="P35" s="390">
        <v>11709</v>
      </c>
      <c r="Q35" s="390">
        <v>487</v>
      </c>
      <c r="R35" s="391">
        <v>38060</v>
      </c>
      <c r="S35" s="391">
        <v>40474</v>
      </c>
      <c r="T35" s="392">
        <v>159319</v>
      </c>
    </row>
    <row r="36" spans="1:20" s="116" customFormat="1" ht="19.5" customHeight="1">
      <c r="A36" s="388">
        <v>27</v>
      </c>
      <c r="B36" s="389" t="s">
        <v>750</v>
      </c>
      <c r="C36" s="390">
        <v>56978</v>
      </c>
      <c r="D36" s="390">
        <v>36578</v>
      </c>
      <c r="E36" s="390">
        <v>20400</v>
      </c>
      <c r="F36" s="390">
        <v>56978</v>
      </c>
      <c r="G36" s="390">
        <v>36578</v>
      </c>
      <c r="H36" s="390">
        <v>20400</v>
      </c>
      <c r="I36" s="390">
        <v>0</v>
      </c>
      <c r="J36" s="390">
        <v>0</v>
      </c>
      <c r="K36" s="390">
        <v>0</v>
      </c>
      <c r="L36" s="390">
        <v>325</v>
      </c>
      <c r="M36" s="390">
        <v>312</v>
      </c>
      <c r="N36" s="390">
        <v>15579</v>
      </c>
      <c r="O36" s="390">
        <v>5722</v>
      </c>
      <c r="P36" s="390">
        <v>8341</v>
      </c>
      <c r="Q36" s="390">
        <v>542</v>
      </c>
      <c r="R36" s="391">
        <v>21938</v>
      </c>
      <c r="S36" s="391">
        <v>24557</v>
      </c>
      <c r="T36" s="392">
        <v>224044</v>
      </c>
    </row>
    <row r="37" spans="1:20" s="116" customFormat="1" ht="19.5" customHeight="1">
      <c r="A37" s="388">
        <v>28</v>
      </c>
      <c r="B37" s="389" t="s">
        <v>751</v>
      </c>
      <c r="C37" s="390">
        <v>18356</v>
      </c>
      <c r="D37" s="390">
        <v>11794</v>
      </c>
      <c r="E37" s="390">
        <v>6562</v>
      </c>
      <c r="F37" s="390">
        <v>18348</v>
      </c>
      <c r="G37" s="390">
        <v>11787</v>
      </c>
      <c r="H37" s="390">
        <v>6561</v>
      </c>
      <c r="I37" s="390">
        <v>8</v>
      </c>
      <c r="J37" s="390">
        <v>7</v>
      </c>
      <c r="K37" s="390">
        <v>1</v>
      </c>
      <c r="L37" s="390">
        <v>159</v>
      </c>
      <c r="M37" s="390">
        <v>83</v>
      </c>
      <c r="N37" s="390">
        <v>10876</v>
      </c>
      <c r="O37" s="390">
        <v>3669</v>
      </c>
      <c r="P37" s="390">
        <v>4647</v>
      </c>
      <c r="Q37" s="390">
        <v>285</v>
      </c>
      <c r="R37" s="391">
        <v>14787</v>
      </c>
      <c r="S37" s="391">
        <v>15765</v>
      </c>
      <c r="T37" s="392">
        <v>81673</v>
      </c>
    </row>
    <row r="38" spans="1:20" s="116" customFormat="1" ht="19.5" customHeight="1">
      <c r="A38" s="388">
        <v>29</v>
      </c>
      <c r="B38" s="389" t="s">
        <v>752</v>
      </c>
      <c r="C38" s="390">
        <v>6752</v>
      </c>
      <c r="D38" s="390">
        <v>4921</v>
      </c>
      <c r="E38" s="390">
        <v>1831</v>
      </c>
      <c r="F38" s="390">
        <v>6752</v>
      </c>
      <c r="G38" s="390">
        <v>4921</v>
      </c>
      <c r="H38" s="390">
        <v>1831</v>
      </c>
      <c r="I38" s="390">
        <v>0</v>
      </c>
      <c r="J38" s="390">
        <v>0</v>
      </c>
      <c r="K38" s="390">
        <v>0</v>
      </c>
      <c r="L38" s="390">
        <v>32</v>
      </c>
      <c r="M38" s="390">
        <v>23</v>
      </c>
      <c r="N38" s="390">
        <v>2280</v>
      </c>
      <c r="O38" s="390">
        <v>873</v>
      </c>
      <c r="P38" s="390">
        <v>1119</v>
      </c>
      <c r="Q38" s="390">
        <v>53</v>
      </c>
      <c r="R38" s="391">
        <v>3208</v>
      </c>
      <c r="S38" s="391">
        <v>3454</v>
      </c>
      <c r="T38" s="392">
        <v>27776</v>
      </c>
    </row>
    <row r="39" spans="1:20" s="116" customFormat="1" ht="19.5" customHeight="1">
      <c r="A39" s="388">
        <v>30</v>
      </c>
      <c r="B39" s="389" t="s">
        <v>753</v>
      </c>
      <c r="C39" s="390">
        <v>26490</v>
      </c>
      <c r="D39" s="390">
        <v>24463</v>
      </c>
      <c r="E39" s="390">
        <v>2027</v>
      </c>
      <c r="F39" s="390">
        <v>26484</v>
      </c>
      <c r="G39" s="390">
        <v>24457</v>
      </c>
      <c r="H39" s="390">
        <v>2027</v>
      </c>
      <c r="I39" s="390">
        <v>6</v>
      </c>
      <c r="J39" s="390">
        <v>6</v>
      </c>
      <c r="K39" s="390">
        <v>0</v>
      </c>
      <c r="L39" s="390">
        <v>6</v>
      </c>
      <c r="M39" s="390">
        <v>209</v>
      </c>
      <c r="N39" s="390">
        <v>4824</v>
      </c>
      <c r="O39" s="390">
        <v>1678</v>
      </c>
      <c r="P39" s="390">
        <v>3174</v>
      </c>
      <c r="Q39" s="390">
        <v>42</v>
      </c>
      <c r="R39" s="391">
        <v>6717</v>
      </c>
      <c r="S39" s="391">
        <v>8213</v>
      </c>
      <c r="T39" s="392">
        <v>89749</v>
      </c>
    </row>
    <row r="40" spans="1:20" s="116" customFormat="1" ht="19.5" customHeight="1">
      <c r="A40" s="388">
        <v>31</v>
      </c>
      <c r="B40" s="389" t="s">
        <v>754</v>
      </c>
      <c r="C40" s="390">
        <v>57373</v>
      </c>
      <c r="D40" s="390">
        <v>37872</v>
      </c>
      <c r="E40" s="390">
        <v>19501</v>
      </c>
      <c r="F40" s="390">
        <v>57358</v>
      </c>
      <c r="G40" s="390">
        <v>37858</v>
      </c>
      <c r="H40" s="390">
        <v>19500</v>
      </c>
      <c r="I40" s="390">
        <v>15</v>
      </c>
      <c r="J40" s="390">
        <v>14</v>
      </c>
      <c r="K40" s="390">
        <v>1</v>
      </c>
      <c r="L40" s="390">
        <v>444</v>
      </c>
      <c r="M40" s="390">
        <v>280</v>
      </c>
      <c r="N40" s="390">
        <v>18503</v>
      </c>
      <c r="O40" s="390">
        <v>6641</v>
      </c>
      <c r="P40" s="390">
        <v>9468</v>
      </c>
      <c r="Q40" s="390">
        <v>861</v>
      </c>
      <c r="R40" s="391">
        <v>25868</v>
      </c>
      <c r="S40" s="391">
        <v>28695</v>
      </c>
      <c r="T40" s="392">
        <v>220126</v>
      </c>
    </row>
    <row r="41" spans="1:20" s="116" customFormat="1" ht="19.5" customHeight="1">
      <c r="A41" s="388">
        <v>32</v>
      </c>
      <c r="B41" s="389" t="s">
        <v>755</v>
      </c>
      <c r="C41" s="390">
        <v>30348</v>
      </c>
      <c r="D41" s="390">
        <v>21687</v>
      </c>
      <c r="E41" s="390">
        <v>8661</v>
      </c>
      <c r="F41" s="390">
        <v>30348</v>
      </c>
      <c r="G41" s="390">
        <v>21687</v>
      </c>
      <c r="H41" s="390">
        <v>8661</v>
      </c>
      <c r="I41" s="390">
        <v>0</v>
      </c>
      <c r="J41" s="390">
        <v>0</v>
      </c>
      <c r="K41" s="390">
        <v>0</v>
      </c>
      <c r="L41" s="390">
        <v>311</v>
      </c>
      <c r="M41" s="390">
        <v>118</v>
      </c>
      <c r="N41" s="390">
        <v>15517</v>
      </c>
      <c r="O41" s="390">
        <v>4678</v>
      </c>
      <c r="P41" s="390">
        <v>5771</v>
      </c>
      <c r="Q41" s="390">
        <v>268</v>
      </c>
      <c r="R41" s="391">
        <v>20624</v>
      </c>
      <c r="S41" s="391">
        <v>21717</v>
      </c>
      <c r="T41" s="392">
        <v>124134</v>
      </c>
    </row>
    <row r="42" spans="1:20" s="116" customFormat="1" ht="19.5" customHeight="1">
      <c r="A42" s="388">
        <v>33</v>
      </c>
      <c r="B42" s="389" t="s">
        <v>756</v>
      </c>
      <c r="C42" s="390">
        <v>67902</v>
      </c>
      <c r="D42" s="390">
        <v>42059</v>
      </c>
      <c r="E42" s="390">
        <v>25843</v>
      </c>
      <c r="F42" s="390">
        <v>67889</v>
      </c>
      <c r="G42" s="390">
        <v>42047</v>
      </c>
      <c r="H42" s="390">
        <v>25842</v>
      </c>
      <c r="I42" s="390">
        <v>13</v>
      </c>
      <c r="J42" s="390">
        <v>12</v>
      </c>
      <c r="K42" s="390">
        <v>1</v>
      </c>
      <c r="L42" s="390">
        <v>737</v>
      </c>
      <c r="M42" s="390">
        <v>348</v>
      </c>
      <c r="N42" s="390">
        <v>38883</v>
      </c>
      <c r="O42" s="390">
        <v>11773</v>
      </c>
      <c r="P42" s="390">
        <v>15966</v>
      </c>
      <c r="Q42" s="390">
        <v>996</v>
      </c>
      <c r="R42" s="391">
        <v>51741</v>
      </c>
      <c r="S42" s="391">
        <v>55934</v>
      </c>
      <c r="T42" s="392">
        <v>285129</v>
      </c>
    </row>
    <row r="43" spans="1:20" s="116" customFormat="1" ht="19.5" customHeight="1">
      <c r="A43" s="388">
        <v>34</v>
      </c>
      <c r="B43" s="389" t="s">
        <v>757</v>
      </c>
      <c r="C43" s="390">
        <v>355569</v>
      </c>
      <c r="D43" s="390">
        <v>204886</v>
      </c>
      <c r="E43" s="390">
        <v>150683</v>
      </c>
      <c r="F43" s="390">
        <v>355427</v>
      </c>
      <c r="G43" s="390">
        <v>204820</v>
      </c>
      <c r="H43" s="390">
        <v>150607</v>
      </c>
      <c r="I43" s="390">
        <v>142</v>
      </c>
      <c r="J43" s="390">
        <v>66</v>
      </c>
      <c r="K43" s="390">
        <v>76</v>
      </c>
      <c r="L43" s="390">
        <v>3403</v>
      </c>
      <c r="M43" s="390">
        <v>1576</v>
      </c>
      <c r="N43" s="390">
        <v>197390</v>
      </c>
      <c r="O43" s="390">
        <v>102505</v>
      </c>
      <c r="P43" s="390">
        <v>136508</v>
      </c>
      <c r="Q43" s="390">
        <v>6657</v>
      </c>
      <c r="R43" s="391">
        <v>304874</v>
      </c>
      <c r="S43" s="391">
        <v>338877</v>
      </c>
      <c r="T43" s="392">
        <v>1494720</v>
      </c>
    </row>
    <row r="44" spans="1:20" s="116" customFormat="1" ht="19.5" customHeight="1">
      <c r="A44" s="388">
        <v>35</v>
      </c>
      <c r="B44" s="389" t="s">
        <v>758</v>
      </c>
      <c r="C44" s="390">
        <v>170092</v>
      </c>
      <c r="D44" s="390">
        <v>102242</v>
      </c>
      <c r="E44" s="390">
        <v>67850</v>
      </c>
      <c r="F44" s="390">
        <v>170067</v>
      </c>
      <c r="G44" s="390">
        <v>102230</v>
      </c>
      <c r="H44" s="390">
        <v>67837</v>
      </c>
      <c r="I44" s="390">
        <v>25</v>
      </c>
      <c r="J44" s="390">
        <v>12</v>
      </c>
      <c r="K44" s="390">
        <v>13</v>
      </c>
      <c r="L44" s="390">
        <v>2385</v>
      </c>
      <c r="M44" s="390">
        <v>757</v>
      </c>
      <c r="N44" s="390">
        <v>140152</v>
      </c>
      <c r="O44" s="390">
        <v>47517</v>
      </c>
      <c r="P44" s="390">
        <v>60575</v>
      </c>
      <c r="Q44" s="390">
        <v>3659</v>
      </c>
      <c r="R44" s="391">
        <v>190811</v>
      </c>
      <c r="S44" s="391">
        <v>203869</v>
      </c>
      <c r="T44" s="392">
        <v>796737</v>
      </c>
    </row>
    <row r="45" spans="1:20" s="116" customFormat="1" ht="19.5" customHeight="1">
      <c r="A45" s="393">
        <v>36</v>
      </c>
      <c r="B45" s="389" t="s">
        <v>759</v>
      </c>
      <c r="C45" s="390">
        <v>13524</v>
      </c>
      <c r="D45" s="390">
        <v>10024</v>
      </c>
      <c r="E45" s="390">
        <v>3500</v>
      </c>
      <c r="F45" s="390">
        <v>13518</v>
      </c>
      <c r="G45" s="390">
        <v>10018</v>
      </c>
      <c r="H45" s="390">
        <v>3500</v>
      </c>
      <c r="I45" s="390">
        <v>6</v>
      </c>
      <c r="J45" s="390">
        <v>6</v>
      </c>
      <c r="K45" s="390">
        <v>0</v>
      </c>
      <c r="L45" s="390">
        <v>22</v>
      </c>
      <c r="M45" s="390">
        <v>47</v>
      </c>
      <c r="N45" s="390">
        <v>2559</v>
      </c>
      <c r="O45" s="390">
        <v>1070</v>
      </c>
      <c r="P45" s="390">
        <v>1452</v>
      </c>
      <c r="Q45" s="390">
        <v>92</v>
      </c>
      <c r="R45" s="391">
        <v>3698</v>
      </c>
      <c r="S45" s="391">
        <v>4080</v>
      </c>
      <c r="T45" s="392">
        <v>43682</v>
      </c>
    </row>
    <row r="46" spans="1:20" s="116" customFormat="1" ht="19.5" customHeight="1">
      <c r="A46" s="393">
        <v>37</v>
      </c>
      <c r="B46" s="389" t="s">
        <v>760</v>
      </c>
      <c r="C46" s="390">
        <v>20817</v>
      </c>
      <c r="D46" s="390">
        <v>15375</v>
      </c>
      <c r="E46" s="390">
        <v>5442</v>
      </c>
      <c r="F46" s="390">
        <v>20817</v>
      </c>
      <c r="G46" s="390">
        <v>15375</v>
      </c>
      <c r="H46" s="390">
        <v>5442</v>
      </c>
      <c r="I46" s="390">
        <v>0</v>
      </c>
      <c r="J46" s="390">
        <v>0</v>
      </c>
      <c r="K46" s="390">
        <v>0</v>
      </c>
      <c r="L46" s="390">
        <v>100</v>
      </c>
      <c r="M46" s="390">
        <v>72</v>
      </c>
      <c r="N46" s="390">
        <v>9825</v>
      </c>
      <c r="O46" s="390">
        <v>4035</v>
      </c>
      <c r="P46" s="390">
        <v>4840</v>
      </c>
      <c r="Q46" s="390">
        <v>240</v>
      </c>
      <c r="R46" s="391">
        <v>14032</v>
      </c>
      <c r="S46" s="391">
        <v>14837</v>
      </c>
      <c r="T46" s="392">
        <v>84872</v>
      </c>
    </row>
    <row r="47" spans="1:20" s="116" customFormat="1" ht="19.5" customHeight="1">
      <c r="A47" s="393">
        <v>38</v>
      </c>
      <c r="B47" s="389" t="s">
        <v>761</v>
      </c>
      <c r="C47" s="390">
        <v>54541</v>
      </c>
      <c r="D47" s="390">
        <v>34806</v>
      </c>
      <c r="E47" s="390">
        <v>19735</v>
      </c>
      <c r="F47" s="390">
        <v>54533</v>
      </c>
      <c r="G47" s="390">
        <v>34800</v>
      </c>
      <c r="H47" s="390">
        <v>19733</v>
      </c>
      <c r="I47" s="390">
        <v>8</v>
      </c>
      <c r="J47" s="390">
        <v>6</v>
      </c>
      <c r="K47" s="390">
        <v>2</v>
      </c>
      <c r="L47" s="390">
        <v>504</v>
      </c>
      <c r="M47" s="390">
        <v>337</v>
      </c>
      <c r="N47" s="390">
        <v>22341</v>
      </c>
      <c r="O47" s="390">
        <v>7582</v>
      </c>
      <c r="P47" s="390">
        <v>10056</v>
      </c>
      <c r="Q47" s="390">
        <v>525</v>
      </c>
      <c r="R47" s="391">
        <v>30764</v>
      </c>
      <c r="S47" s="391">
        <v>33238</v>
      </c>
      <c r="T47" s="392">
        <v>225439</v>
      </c>
    </row>
    <row r="48" spans="1:20" s="116" customFormat="1" ht="19.5" customHeight="1">
      <c r="A48" s="393">
        <v>39</v>
      </c>
      <c r="B48" s="389" t="s">
        <v>762</v>
      </c>
      <c r="C48" s="390">
        <v>16775</v>
      </c>
      <c r="D48" s="390">
        <v>12160</v>
      </c>
      <c r="E48" s="390">
        <v>4615</v>
      </c>
      <c r="F48" s="390">
        <v>16770</v>
      </c>
      <c r="G48" s="390">
        <v>12155</v>
      </c>
      <c r="H48" s="390">
        <v>4615</v>
      </c>
      <c r="I48" s="390">
        <v>5</v>
      </c>
      <c r="J48" s="390">
        <v>5</v>
      </c>
      <c r="K48" s="390">
        <v>0</v>
      </c>
      <c r="L48" s="390">
        <v>160</v>
      </c>
      <c r="M48" s="390">
        <v>55</v>
      </c>
      <c r="N48" s="390">
        <v>10072</v>
      </c>
      <c r="O48" s="390">
        <v>3355</v>
      </c>
      <c r="P48" s="390">
        <v>4083</v>
      </c>
      <c r="Q48" s="390">
        <v>290</v>
      </c>
      <c r="R48" s="391">
        <v>13642</v>
      </c>
      <c r="S48" s="391">
        <v>14370</v>
      </c>
      <c r="T48" s="392">
        <v>64431</v>
      </c>
    </row>
    <row r="49" spans="1:20" s="116" customFormat="1" ht="19.5" customHeight="1">
      <c r="A49" s="393">
        <v>40</v>
      </c>
      <c r="B49" s="389" t="s">
        <v>763</v>
      </c>
      <c r="C49" s="390">
        <v>12246</v>
      </c>
      <c r="D49" s="390">
        <v>8132</v>
      </c>
      <c r="E49" s="390">
        <v>4114</v>
      </c>
      <c r="F49" s="390">
        <v>12245</v>
      </c>
      <c r="G49" s="390">
        <v>8132</v>
      </c>
      <c r="H49" s="390">
        <v>4113</v>
      </c>
      <c r="I49" s="390">
        <v>1</v>
      </c>
      <c r="J49" s="390">
        <v>0</v>
      </c>
      <c r="K49" s="390">
        <v>1</v>
      </c>
      <c r="L49" s="390">
        <v>109</v>
      </c>
      <c r="M49" s="390">
        <v>60</v>
      </c>
      <c r="N49" s="390">
        <v>5444</v>
      </c>
      <c r="O49" s="390">
        <v>1785</v>
      </c>
      <c r="P49" s="390">
        <v>2315</v>
      </c>
      <c r="Q49" s="390">
        <v>110</v>
      </c>
      <c r="R49" s="391">
        <v>7398</v>
      </c>
      <c r="S49" s="391">
        <v>7928</v>
      </c>
      <c r="T49" s="392">
        <v>50869</v>
      </c>
    </row>
    <row r="50" spans="1:20" s="116" customFormat="1" ht="19.5" customHeight="1">
      <c r="A50" s="393">
        <v>41</v>
      </c>
      <c r="B50" s="389" t="s">
        <v>764</v>
      </c>
      <c r="C50" s="390">
        <v>60369</v>
      </c>
      <c r="D50" s="390">
        <v>34585</v>
      </c>
      <c r="E50" s="390">
        <v>25784</v>
      </c>
      <c r="F50" s="390">
        <v>60362</v>
      </c>
      <c r="G50" s="390">
        <v>34579</v>
      </c>
      <c r="H50" s="390">
        <v>25783</v>
      </c>
      <c r="I50" s="390">
        <v>7</v>
      </c>
      <c r="J50" s="390">
        <v>6</v>
      </c>
      <c r="K50" s="390">
        <v>1</v>
      </c>
      <c r="L50" s="390">
        <v>599</v>
      </c>
      <c r="M50" s="390">
        <v>266</v>
      </c>
      <c r="N50" s="390">
        <v>27988</v>
      </c>
      <c r="O50" s="390">
        <v>10415</v>
      </c>
      <c r="P50" s="390">
        <v>13561</v>
      </c>
      <c r="Q50" s="390">
        <v>1153</v>
      </c>
      <c r="R50" s="391">
        <v>39268</v>
      </c>
      <c r="S50" s="391">
        <v>42414</v>
      </c>
      <c r="T50" s="392">
        <v>220286</v>
      </c>
    </row>
    <row r="51" spans="1:20" s="116" customFormat="1" ht="19.5" customHeight="1">
      <c r="A51" s="393">
        <v>42</v>
      </c>
      <c r="B51" s="389" t="s">
        <v>765</v>
      </c>
      <c r="C51" s="390">
        <v>79066</v>
      </c>
      <c r="D51" s="390">
        <v>50350</v>
      </c>
      <c r="E51" s="390">
        <v>28716</v>
      </c>
      <c r="F51" s="390">
        <v>79060</v>
      </c>
      <c r="G51" s="390">
        <v>50345</v>
      </c>
      <c r="H51" s="390">
        <v>28715</v>
      </c>
      <c r="I51" s="390">
        <v>6</v>
      </c>
      <c r="J51" s="390">
        <v>5</v>
      </c>
      <c r="K51" s="390">
        <v>1</v>
      </c>
      <c r="L51" s="390">
        <v>616</v>
      </c>
      <c r="M51" s="390">
        <v>403</v>
      </c>
      <c r="N51" s="390">
        <v>37070</v>
      </c>
      <c r="O51" s="390">
        <v>12305</v>
      </c>
      <c r="P51" s="390">
        <v>16074</v>
      </c>
      <c r="Q51" s="390">
        <v>775</v>
      </c>
      <c r="R51" s="391">
        <v>50394</v>
      </c>
      <c r="S51" s="391">
        <v>54163</v>
      </c>
      <c r="T51" s="392">
        <v>342827</v>
      </c>
    </row>
    <row r="52" spans="1:20" s="116" customFormat="1" ht="19.5" customHeight="1">
      <c r="A52" s="393">
        <v>43</v>
      </c>
      <c r="B52" s="389" t="s">
        <v>766</v>
      </c>
      <c r="C52" s="390">
        <v>22488</v>
      </c>
      <c r="D52" s="390">
        <v>15409</v>
      </c>
      <c r="E52" s="390">
        <v>7079</v>
      </c>
      <c r="F52" s="390">
        <v>22484</v>
      </c>
      <c r="G52" s="390">
        <v>15405</v>
      </c>
      <c r="H52" s="390">
        <v>7079</v>
      </c>
      <c r="I52" s="390">
        <v>4</v>
      </c>
      <c r="J52" s="390">
        <v>4</v>
      </c>
      <c r="K52" s="390">
        <v>0</v>
      </c>
      <c r="L52" s="390">
        <v>168</v>
      </c>
      <c r="M52" s="390">
        <v>130</v>
      </c>
      <c r="N52" s="390">
        <v>10333</v>
      </c>
      <c r="O52" s="390">
        <v>3878</v>
      </c>
      <c r="P52" s="390">
        <v>4730</v>
      </c>
      <c r="Q52" s="390">
        <v>342</v>
      </c>
      <c r="R52" s="391">
        <v>14509</v>
      </c>
      <c r="S52" s="391">
        <v>15361</v>
      </c>
      <c r="T52" s="392">
        <v>90050</v>
      </c>
    </row>
    <row r="53" spans="1:20" s="116" customFormat="1" ht="19.5" customHeight="1">
      <c r="A53" s="393">
        <v>44</v>
      </c>
      <c r="B53" s="394" t="s">
        <v>767</v>
      </c>
      <c r="C53" s="390">
        <v>40357</v>
      </c>
      <c r="D53" s="390">
        <v>27287</v>
      </c>
      <c r="E53" s="390">
        <v>13070</v>
      </c>
      <c r="F53" s="390">
        <v>40352</v>
      </c>
      <c r="G53" s="390">
        <v>27282</v>
      </c>
      <c r="H53" s="390">
        <v>13070</v>
      </c>
      <c r="I53" s="390">
        <v>5</v>
      </c>
      <c r="J53" s="390">
        <v>5</v>
      </c>
      <c r="K53" s="390">
        <v>0</v>
      </c>
      <c r="L53" s="390">
        <v>311</v>
      </c>
      <c r="M53" s="390">
        <v>188</v>
      </c>
      <c r="N53" s="390">
        <v>15959</v>
      </c>
      <c r="O53" s="390">
        <v>5384</v>
      </c>
      <c r="P53" s="390">
        <v>7318</v>
      </c>
      <c r="Q53" s="390">
        <v>352</v>
      </c>
      <c r="R53" s="391">
        <v>21842</v>
      </c>
      <c r="S53" s="391">
        <v>23776</v>
      </c>
      <c r="T53" s="392">
        <v>164370</v>
      </c>
    </row>
    <row r="54" spans="1:20" s="116" customFormat="1" ht="19.5" customHeight="1">
      <c r="A54" s="393">
        <v>45</v>
      </c>
      <c r="B54" s="394" t="s">
        <v>768</v>
      </c>
      <c r="C54" s="390">
        <v>48132</v>
      </c>
      <c r="D54" s="390">
        <v>29961</v>
      </c>
      <c r="E54" s="390">
        <v>18171</v>
      </c>
      <c r="F54" s="390">
        <v>48123</v>
      </c>
      <c r="G54" s="390">
        <v>29952</v>
      </c>
      <c r="H54" s="390">
        <v>18171</v>
      </c>
      <c r="I54" s="390">
        <v>9</v>
      </c>
      <c r="J54" s="390">
        <v>9</v>
      </c>
      <c r="K54" s="390">
        <v>0</v>
      </c>
      <c r="L54" s="390">
        <v>406</v>
      </c>
      <c r="M54" s="390">
        <v>227</v>
      </c>
      <c r="N54" s="390">
        <v>26917</v>
      </c>
      <c r="O54" s="390">
        <v>8072</v>
      </c>
      <c r="P54" s="390">
        <v>10115</v>
      </c>
      <c r="Q54" s="390">
        <v>1096</v>
      </c>
      <c r="R54" s="391">
        <v>35622</v>
      </c>
      <c r="S54" s="391">
        <v>37665</v>
      </c>
      <c r="T54" s="392">
        <v>193856</v>
      </c>
    </row>
    <row r="55" spans="1:20" s="116" customFormat="1" ht="19.5" customHeight="1">
      <c r="A55" s="393">
        <v>46</v>
      </c>
      <c r="B55" s="394" t="s">
        <v>769</v>
      </c>
      <c r="C55" s="390">
        <v>39044</v>
      </c>
      <c r="D55" s="390">
        <v>25910</v>
      </c>
      <c r="E55" s="390">
        <v>13134</v>
      </c>
      <c r="F55" s="390">
        <v>39036</v>
      </c>
      <c r="G55" s="390">
        <v>25902</v>
      </c>
      <c r="H55" s="390">
        <v>13134</v>
      </c>
      <c r="I55" s="390">
        <v>8</v>
      </c>
      <c r="J55" s="390">
        <v>8</v>
      </c>
      <c r="K55" s="390">
        <v>0</v>
      </c>
      <c r="L55" s="390">
        <v>251</v>
      </c>
      <c r="M55" s="390">
        <v>238</v>
      </c>
      <c r="N55" s="390">
        <v>13546</v>
      </c>
      <c r="O55" s="390">
        <v>4198</v>
      </c>
      <c r="P55" s="390">
        <v>6032</v>
      </c>
      <c r="Q55" s="390">
        <v>411</v>
      </c>
      <c r="R55" s="391">
        <v>18233</v>
      </c>
      <c r="S55" s="391">
        <v>20067</v>
      </c>
      <c r="T55" s="392">
        <v>163383</v>
      </c>
    </row>
    <row r="56" spans="1:20" s="116" customFormat="1" ht="19.5" customHeight="1">
      <c r="A56" s="393">
        <v>47</v>
      </c>
      <c r="B56" s="394" t="s">
        <v>770</v>
      </c>
      <c r="C56" s="390">
        <v>31724</v>
      </c>
      <c r="D56" s="390">
        <v>24729</v>
      </c>
      <c r="E56" s="390">
        <v>6995</v>
      </c>
      <c r="F56" s="390">
        <v>31714</v>
      </c>
      <c r="G56" s="390">
        <v>24719</v>
      </c>
      <c r="H56" s="390">
        <v>6995</v>
      </c>
      <c r="I56" s="390">
        <v>10</v>
      </c>
      <c r="J56" s="390">
        <v>10</v>
      </c>
      <c r="K56" s="390">
        <v>0</v>
      </c>
      <c r="L56" s="390">
        <v>67</v>
      </c>
      <c r="M56" s="390">
        <v>97</v>
      </c>
      <c r="N56" s="390">
        <v>5308</v>
      </c>
      <c r="O56" s="390">
        <v>2275</v>
      </c>
      <c r="P56" s="390">
        <v>3728</v>
      </c>
      <c r="Q56" s="390">
        <v>215</v>
      </c>
      <c r="R56" s="391">
        <v>7747</v>
      </c>
      <c r="S56" s="391">
        <v>9200</v>
      </c>
      <c r="T56" s="392">
        <v>126104</v>
      </c>
    </row>
    <row r="57" spans="1:20" s="116" customFormat="1" ht="19.5" customHeight="1">
      <c r="A57" s="393">
        <v>48</v>
      </c>
      <c r="B57" s="394" t="s">
        <v>771</v>
      </c>
      <c r="C57" s="390">
        <v>40332</v>
      </c>
      <c r="D57" s="390">
        <v>25157</v>
      </c>
      <c r="E57" s="390">
        <v>15175</v>
      </c>
      <c r="F57" s="390">
        <v>40324</v>
      </c>
      <c r="G57" s="390">
        <v>25150</v>
      </c>
      <c r="H57" s="390">
        <v>15174</v>
      </c>
      <c r="I57" s="390">
        <v>8</v>
      </c>
      <c r="J57" s="390">
        <v>7</v>
      </c>
      <c r="K57" s="390">
        <v>1</v>
      </c>
      <c r="L57" s="390">
        <v>440</v>
      </c>
      <c r="M57" s="390">
        <v>152</v>
      </c>
      <c r="N57" s="390">
        <v>28125</v>
      </c>
      <c r="O57" s="390">
        <v>8193</v>
      </c>
      <c r="P57" s="390">
        <v>10480</v>
      </c>
      <c r="Q57" s="390">
        <v>663</v>
      </c>
      <c r="R57" s="391">
        <v>36910</v>
      </c>
      <c r="S57" s="391">
        <v>39197</v>
      </c>
      <c r="T57" s="392">
        <v>158468</v>
      </c>
    </row>
    <row r="58" spans="1:20" s="116" customFormat="1" ht="19.5" customHeight="1">
      <c r="A58" s="393">
        <v>49</v>
      </c>
      <c r="B58" s="394" t="s">
        <v>772</v>
      </c>
      <c r="C58" s="390">
        <v>13975</v>
      </c>
      <c r="D58" s="390">
        <v>10735</v>
      </c>
      <c r="E58" s="390">
        <v>3240</v>
      </c>
      <c r="F58" s="390">
        <v>13975</v>
      </c>
      <c r="G58" s="390">
        <v>10735</v>
      </c>
      <c r="H58" s="390">
        <v>3240</v>
      </c>
      <c r="I58" s="390">
        <v>0</v>
      </c>
      <c r="J58" s="390">
        <v>0</v>
      </c>
      <c r="K58" s="390">
        <v>0</v>
      </c>
      <c r="L58" s="390">
        <v>31</v>
      </c>
      <c r="M58" s="390">
        <v>43</v>
      </c>
      <c r="N58" s="390">
        <v>2683</v>
      </c>
      <c r="O58" s="390">
        <v>1012</v>
      </c>
      <c r="P58" s="390">
        <v>1504</v>
      </c>
      <c r="Q58" s="390">
        <v>167</v>
      </c>
      <c r="R58" s="391">
        <v>3769</v>
      </c>
      <c r="S58" s="391">
        <v>4261</v>
      </c>
      <c r="T58" s="392">
        <v>51853</v>
      </c>
    </row>
    <row r="59" spans="1:20" s="116" customFormat="1" ht="19.5" customHeight="1">
      <c r="A59" s="393">
        <v>50</v>
      </c>
      <c r="B59" s="394" t="s">
        <v>773</v>
      </c>
      <c r="C59" s="390">
        <v>13022</v>
      </c>
      <c r="D59" s="390">
        <v>8418</v>
      </c>
      <c r="E59" s="390">
        <v>4604</v>
      </c>
      <c r="F59" s="390">
        <v>13008</v>
      </c>
      <c r="G59" s="390">
        <v>8405</v>
      </c>
      <c r="H59" s="390">
        <v>4603</v>
      </c>
      <c r="I59" s="390">
        <v>14</v>
      </c>
      <c r="J59" s="390">
        <v>13</v>
      </c>
      <c r="K59" s="390">
        <v>1</v>
      </c>
      <c r="L59" s="390">
        <v>100</v>
      </c>
      <c r="M59" s="390">
        <v>58</v>
      </c>
      <c r="N59" s="390">
        <v>5657</v>
      </c>
      <c r="O59" s="390">
        <v>2131</v>
      </c>
      <c r="P59" s="390">
        <v>2692</v>
      </c>
      <c r="Q59" s="390">
        <v>96</v>
      </c>
      <c r="R59" s="391">
        <v>7946</v>
      </c>
      <c r="S59" s="391">
        <v>8507</v>
      </c>
      <c r="T59" s="392">
        <v>53286</v>
      </c>
    </row>
    <row r="60" spans="1:20" s="116" customFormat="1" ht="19.5" customHeight="1">
      <c r="A60" s="393">
        <v>51</v>
      </c>
      <c r="B60" s="394" t="s">
        <v>774</v>
      </c>
      <c r="C60" s="390">
        <v>14639</v>
      </c>
      <c r="D60" s="390">
        <v>9166</v>
      </c>
      <c r="E60" s="390">
        <v>5473</v>
      </c>
      <c r="F60" s="390">
        <v>14628</v>
      </c>
      <c r="G60" s="390">
        <v>9157</v>
      </c>
      <c r="H60" s="390">
        <v>5471</v>
      </c>
      <c r="I60" s="390">
        <v>11</v>
      </c>
      <c r="J60" s="390">
        <v>9</v>
      </c>
      <c r="K60" s="390">
        <v>2</v>
      </c>
      <c r="L60" s="390">
        <v>141</v>
      </c>
      <c r="M60" s="390">
        <v>104</v>
      </c>
      <c r="N60" s="390">
        <v>6903</v>
      </c>
      <c r="O60" s="390">
        <v>2330</v>
      </c>
      <c r="P60" s="390">
        <v>3074</v>
      </c>
      <c r="Q60" s="390">
        <v>162</v>
      </c>
      <c r="R60" s="391">
        <v>9478</v>
      </c>
      <c r="S60" s="391">
        <v>10222</v>
      </c>
      <c r="T60" s="392">
        <v>58483</v>
      </c>
    </row>
    <row r="61" spans="1:20" s="116" customFormat="1" ht="19.5" customHeight="1">
      <c r="A61" s="393">
        <v>52</v>
      </c>
      <c r="B61" s="394" t="s">
        <v>775</v>
      </c>
      <c r="C61" s="390">
        <v>26396</v>
      </c>
      <c r="D61" s="390">
        <v>16692</v>
      </c>
      <c r="E61" s="390">
        <v>9704</v>
      </c>
      <c r="F61" s="390">
        <v>26380</v>
      </c>
      <c r="G61" s="390">
        <v>16677</v>
      </c>
      <c r="H61" s="390">
        <v>9703</v>
      </c>
      <c r="I61" s="390">
        <v>16</v>
      </c>
      <c r="J61" s="390">
        <v>15</v>
      </c>
      <c r="K61" s="390">
        <v>1</v>
      </c>
      <c r="L61" s="390">
        <v>234</v>
      </c>
      <c r="M61" s="390">
        <v>151</v>
      </c>
      <c r="N61" s="390">
        <v>14877</v>
      </c>
      <c r="O61" s="390">
        <v>4364</v>
      </c>
      <c r="P61" s="390">
        <v>5627</v>
      </c>
      <c r="Q61" s="390">
        <v>380</v>
      </c>
      <c r="R61" s="391">
        <v>19626</v>
      </c>
      <c r="S61" s="391">
        <v>20889</v>
      </c>
      <c r="T61" s="392">
        <v>113194</v>
      </c>
    </row>
    <row r="62" spans="1:20" s="116" customFormat="1" ht="19.5" customHeight="1">
      <c r="A62" s="388">
        <v>53</v>
      </c>
      <c r="B62" s="389" t="s">
        <v>776</v>
      </c>
      <c r="C62" s="390">
        <v>15638</v>
      </c>
      <c r="D62" s="390">
        <v>9952</v>
      </c>
      <c r="E62" s="390">
        <v>5686</v>
      </c>
      <c r="F62" s="390">
        <v>15638</v>
      </c>
      <c r="G62" s="390">
        <v>9952</v>
      </c>
      <c r="H62" s="390">
        <v>5686</v>
      </c>
      <c r="I62" s="390">
        <v>0</v>
      </c>
      <c r="J62" s="390">
        <v>0</v>
      </c>
      <c r="K62" s="390">
        <v>0</v>
      </c>
      <c r="L62" s="390">
        <v>38</v>
      </c>
      <c r="M62" s="390">
        <v>43</v>
      </c>
      <c r="N62" s="390">
        <v>4769</v>
      </c>
      <c r="O62" s="390">
        <v>2108</v>
      </c>
      <c r="P62" s="390">
        <v>2798</v>
      </c>
      <c r="Q62" s="390">
        <v>160</v>
      </c>
      <c r="R62" s="391">
        <v>6958</v>
      </c>
      <c r="S62" s="391">
        <v>7648</v>
      </c>
      <c r="T62" s="392">
        <v>46626</v>
      </c>
    </row>
    <row r="63" spans="1:20" s="116" customFormat="1" ht="19.5" customHeight="1">
      <c r="A63" s="388">
        <v>54</v>
      </c>
      <c r="B63" s="389" t="s">
        <v>777</v>
      </c>
      <c r="C63" s="390">
        <v>34065</v>
      </c>
      <c r="D63" s="390">
        <v>21422</v>
      </c>
      <c r="E63" s="390">
        <v>12643</v>
      </c>
      <c r="F63" s="390">
        <v>34064</v>
      </c>
      <c r="G63" s="390">
        <v>21422</v>
      </c>
      <c r="H63" s="390">
        <v>12642</v>
      </c>
      <c r="I63" s="390">
        <v>1</v>
      </c>
      <c r="J63" s="390">
        <v>0</v>
      </c>
      <c r="K63" s="390">
        <v>1</v>
      </c>
      <c r="L63" s="390">
        <v>204</v>
      </c>
      <c r="M63" s="390">
        <v>151</v>
      </c>
      <c r="N63" s="390">
        <v>14946</v>
      </c>
      <c r="O63" s="390">
        <v>5772</v>
      </c>
      <c r="P63" s="390">
        <v>7383</v>
      </c>
      <c r="Q63" s="390">
        <v>654</v>
      </c>
      <c r="R63" s="391">
        <v>21073</v>
      </c>
      <c r="S63" s="391">
        <v>22684</v>
      </c>
      <c r="T63" s="392">
        <v>134275</v>
      </c>
    </row>
    <row r="64" spans="1:20" s="116" customFormat="1" ht="19.5" customHeight="1">
      <c r="A64" s="388">
        <v>55</v>
      </c>
      <c r="B64" s="389" t="s">
        <v>778</v>
      </c>
      <c r="C64" s="390">
        <v>56661</v>
      </c>
      <c r="D64" s="390">
        <v>34717</v>
      </c>
      <c r="E64" s="390">
        <v>21944</v>
      </c>
      <c r="F64" s="390">
        <v>56639</v>
      </c>
      <c r="G64" s="390">
        <v>34696</v>
      </c>
      <c r="H64" s="390">
        <v>21943</v>
      </c>
      <c r="I64" s="390">
        <v>22</v>
      </c>
      <c r="J64" s="390">
        <v>21</v>
      </c>
      <c r="K64" s="390">
        <v>1</v>
      </c>
      <c r="L64" s="390">
        <v>441</v>
      </c>
      <c r="M64" s="390">
        <v>318</v>
      </c>
      <c r="N64" s="390">
        <v>30145</v>
      </c>
      <c r="O64" s="390">
        <v>9170</v>
      </c>
      <c r="P64" s="390">
        <v>12021</v>
      </c>
      <c r="Q64" s="390">
        <v>801</v>
      </c>
      <c r="R64" s="391">
        <v>40074</v>
      </c>
      <c r="S64" s="391">
        <v>42925</v>
      </c>
      <c r="T64" s="392">
        <v>230354</v>
      </c>
    </row>
    <row r="65" spans="1:20" s="116" customFormat="1" ht="19.5" customHeight="1">
      <c r="A65" s="388">
        <v>56</v>
      </c>
      <c r="B65" s="389" t="s">
        <v>779</v>
      </c>
      <c r="C65" s="390">
        <v>17537</v>
      </c>
      <c r="D65" s="390">
        <v>14530</v>
      </c>
      <c r="E65" s="390">
        <v>3007</v>
      </c>
      <c r="F65" s="390">
        <v>17524</v>
      </c>
      <c r="G65" s="390">
        <v>14519</v>
      </c>
      <c r="H65" s="390">
        <v>3005</v>
      </c>
      <c r="I65" s="390">
        <v>13</v>
      </c>
      <c r="J65" s="390">
        <v>11</v>
      </c>
      <c r="K65" s="390">
        <v>2</v>
      </c>
      <c r="L65" s="390">
        <v>30</v>
      </c>
      <c r="M65" s="390">
        <v>164</v>
      </c>
      <c r="N65" s="390">
        <v>4292</v>
      </c>
      <c r="O65" s="390">
        <v>1654</v>
      </c>
      <c r="P65" s="390">
        <v>2671</v>
      </c>
      <c r="Q65" s="390">
        <v>81</v>
      </c>
      <c r="R65" s="391">
        <v>6140</v>
      </c>
      <c r="S65" s="391">
        <v>7157</v>
      </c>
      <c r="T65" s="392">
        <v>76842</v>
      </c>
    </row>
    <row r="66" spans="1:20" s="116" customFormat="1" ht="19.5" customHeight="1">
      <c r="A66" s="388">
        <v>57</v>
      </c>
      <c r="B66" s="389" t="s">
        <v>780</v>
      </c>
      <c r="C66" s="390">
        <v>10210</v>
      </c>
      <c r="D66" s="390">
        <v>6672</v>
      </c>
      <c r="E66" s="390">
        <v>3538</v>
      </c>
      <c r="F66" s="390">
        <v>10210</v>
      </c>
      <c r="G66" s="390">
        <v>6672</v>
      </c>
      <c r="H66" s="390">
        <v>3538</v>
      </c>
      <c r="I66" s="390">
        <v>0</v>
      </c>
      <c r="J66" s="390">
        <v>0</v>
      </c>
      <c r="K66" s="390">
        <v>0</v>
      </c>
      <c r="L66" s="390">
        <v>63</v>
      </c>
      <c r="M66" s="390">
        <v>54</v>
      </c>
      <c r="N66" s="390">
        <v>6561</v>
      </c>
      <c r="O66" s="390">
        <v>2269</v>
      </c>
      <c r="P66" s="390">
        <v>2733</v>
      </c>
      <c r="Q66" s="390">
        <v>167</v>
      </c>
      <c r="R66" s="391">
        <v>8947</v>
      </c>
      <c r="S66" s="391">
        <v>9411</v>
      </c>
      <c r="T66" s="392">
        <v>36700</v>
      </c>
    </row>
    <row r="67" spans="1:20" s="116" customFormat="1" ht="19.5" customHeight="1">
      <c r="A67" s="388">
        <v>58</v>
      </c>
      <c r="B67" s="389" t="s">
        <v>781</v>
      </c>
      <c r="C67" s="390">
        <v>28600</v>
      </c>
      <c r="D67" s="390">
        <v>19500</v>
      </c>
      <c r="E67" s="390">
        <v>9100</v>
      </c>
      <c r="F67" s="390">
        <v>28600</v>
      </c>
      <c r="G67" s="390">
        <v>19500</v>
      </c>
      <c r="H67" s="390">
        <v>9100</v>
      </c>
      <c r="I67" s="390">
        <v>0</v>
      </c>
      <c r="J67" s="390">
        <v>0</v>
      </c>
      <c r="K67" s="390">
        <v>0</v>
      </c>
      <c r="L67" s="390">
        <v>184</v>
      </c>
      <c r="M67" s="390">
        <v>128</v>
      </c>
      <c r="N67" s="390">
        <v>10876</v>
      </c>
      <c r="O67" s="390">
        <v>4484</v>
      </c>
      <c r="P67" s="390">
        <v>5913</v>
      </c>
      <c r="Q67" s="390">
        <v>245</v>
      </c>
      <c r="R67" s="391">
        <v>15672</v>
      </c>
      <c r="S67" s="391">
        <v>17101</v>
      </c>
      <c r="T67" s="392">
        <v>112884</v>
      </c>
    </row>
    <row r="68" spans="1:20" s="116" customFormat="1" ht="19.5" customHeight="1">
      <c r="A68" s="388">
        <v>59</v>
      </c>
      <c r="B68" s="389" t="s">
        <v>782</v>
      </c>
      <c r="C68" s="390">
        <v>31070</v>
      </c>
      <c r="D68" s="390">
        <v>19947</v>
      </c>
      <c r="E68" s="390">
        <v>11123</v>
      </c>
      <c r="F68" s="390">
        <v>31069</v>
      </c>
      <c r="G68" s="390">
        <v>19947</v>
      </c>
      <c r="H68" s="390">
        <v>11122</v>
      </c>
      <c r="I68" s="390">
        <v>1</v>
      </c>
      <c r="J68" s="390">
        <v>0</v>
      </c>
      <c r="K68" s="390">
        <v>1</v>
      </c>
      <c r="L68" s="390">
        <v>342</v>
      </c>
      <c r="M68" s="390">
        <v>105</v>
      </c>
      <c r="N68" s="390">
        <v>16057</v>
      </c>
      <c r="O68" s="390">
        <v>5393</v>
      </c>
      <c r="P68" s="390">
        <v>6794</v>
      </c>
      <c r="Q68" s="390">
        <v>625</v>
      </c>
      <c r="R68" s="391">
        <v>21897</v>
      </c>
      <c r="S68" s="391">
        <v>23298</v>
      </c>
      <c r="T68" s="392">
        <v>113721</v>
      </c>
    </row>
    <row r="69" spans="1:20" s="116" customFormat="1" ht="19.5" customHeight="1">
      <c r="A69" s="388">
        <v>60</v>
      </c>
      <c r="B69" s="389" t="s">
        <v>783</v>
      </c>
      <c r="C69" s="390">
        <v>25133</v>
      </c>
      <c r="D69" s="390">
        <v>17399</v>
      </c>
      <c r="E69" s="390">
        <v>7734</v>
      </c>
      <c r="F69" s="390">
        <v>25133</v>
      </c>
      <c r="G69" s="390">
        <v>17399</v>
      </c>
      <c r="H69" s="390">
        <v>7734</v>
      </c>
      <c r="I69" s="390">
        <v>0</v>
      </c>
      <c r="J69" s="390">
        <v>0</v>
      </c>
      <c r="K69" s="390">
        <v>0</v>
      </c>
      <c r="L69" s="390">
        <v>200</v>
      </c>
      <c r="M69" s="390">
        <v>140</v>
      </c>
      <c r="N69" s="390">
        <v>12667</v>
      </c>
      <c r="O69" s="390">
        <v>4319</v>
      </c>
      <c r="P69" s="390">
        <v>5409</v>
      </c>
      <c r="Q69" s="390">
        <v>361</v>
      </c>
      <c r="R69" s="391">
        <v>17326</v>
      </c>
      <c r="S69" s="391">
        <v>18416</v>
      </c>
      <c r="T69" s="392">
        <v>111230</v>
      </c>
    </row>
    <row r="70" spans="1:20" s="116" customFormat="1" ht="19.5" customHeight="1">
      <c r="A70" s="388">
        <v>61</v>
      </c>
      <c r="B70" s="389" t="s">
        <v>784</v>
      </c>
      <c r="C70" s="390">
        <v>37981</v>
      </c>
      <c r="D70" s="390">
        <v>23375</v>
      </c>
      <c r="E70" s="390">
        <v>14606</v>
      </c>
      <c r="F70" s="390">
        <v>37970</v>
      </c>
      <c r="G70" s="390">
        <v>23364</v>
      </c>
      <c r="H70" s="390">
        <v>14606</v>
      </c>
      <c r="I70" s="390">
        <v>11</v>
      </c>
      <c r="J70" s="390">
        <v>11</v>
      </c>
      <c r="K70" s="390">
        <v>0</v>
      </c>
      <c r="L70" s="390">
        <v>203</v>
      </c>
      <c r="M70" s="390">
        <v>133</v>
      </c>
      <c r="N70" s="390">
        <v>18648</v>
      </c>
      <c r="O70" s="390">
        <v>6141</v>
      </c>
      <c r="P70" s="390">
        <v>8038</v>
      </c>
      <c r="Q70" s="390">
        <v>439</v>
      </c>
      <c r="R70" s="391">
        <v>25125</v>
      </c>
      <c r="S70" s="391">
        <v>27022</v>
      </c>
      <c r="T70" s="392">
        <v>153951</v>
      </c>
    </row>
    <row r="71" spans="1:20" s="116" customFormat="1" ht="19.5" customHeight="1">
      <c r="A71" s="388">
        <v>62</v>
      </c>
      <c r="B71" s="389" t="s">
        <v>785</v>
      </c>
      <c r="C71" s="390">
        <v>13760</v>
      </c>
      <c r="D71" s="390">
        <v>11625</v>
      </c>
      <c r="E71" s="390">
        <v>2135</v>
      </c>
      <c r="F71" s="390">
        <v>13760</v>
      </c>
      <c r="G71" s="390">
        <v>11625</v>
      </c>
      <c r="H71" s="390">
        <v>2135</v>
      </c>
      <c r="I71" s="390">
        <v>0</v>
      </c>
      <c r="J71" s="390">
        <v>0</v>
      </c>
      <c r="K71" s="390">
        <v>0</v>
      </c>
      <c r="L71" s="390">
        <v>38</v>
      </c>
      <c r="M71" s="395">
        <v>25</v>
      </c>
      <c r="N71" s="390">
        <v>1974</v>
      </c>
      <c r="O71" s="390">
        <v>719</v>
      </c>
      <c r="P71" s="390">
        <v>958</v>
      </c>
      <c r="Q71" s="390">
        <v>53</v>
      </c>
      <c r="R71" s="391">
        <v>2756</v>
      </c>
      <c r="S71" s="391">
        <v>2995</v>
      </c>
      <c r="T71" s="392">
        <v>38228</v>
      </c>
    </row>
    <row r="72" spans="1:20" s="116" customFormat="1" ht="19.5" customHeight="1">
      <c r="A72" s="388">
        <v>63</v>
      </c>
      <c r="B72" s="389" t="s">
        <v>786</v>
      </c>
      <c r="C72" s="390">
        <v>50049</v>
      </c>
      <c r="D72" s="390">
        <v>35674</v>
      </c>
      <c r="E72" s="390">
        <v>14375</v>
      </c>
      <c r="F72" s="390">
        <v>50047</v>
      </c>
      <c r="G72" s="390">
        <v>35672</v>
      </c>
      <c r="H72" s="390">
        <v>14375</v>
      </c>
      <c r="I72" s="390">
        <v>2</v>
      </c>
      <c r="J72" s="390">
        <v>2</v>
      </c>
      <c r="K72" s="390">
        <v>0</v>
      </c>
      <c r="L72" s="390">
        <v>95</v>
      </c>
      <c r="M72" s="390">
        <v>104</v>
      </c>
      <c r="N72" s="390">
        <v>6886</v>
      </c>
      <c r="O72" s="390">
        <v>3278</v>
      </c>
      <c r="P72" s="390">
        <v>5191</v>
      </c>
      <c r="Q72" s="390">
        <v>399</v>
      </c>
      <c r="R72" s="391">
        <v>10363</v>
      </c>
      <c r="S72" s="391">
        <v>12276</v>
      </c>
      <c r="T72" s="392">
        <v>183838</v>
      </c>
    </row>
    <row r="73" spans="1:20" s="116" customFormat="1" ht="19.5" customHeight="1">
      <c r="A73" s="388">
        <v>64</v>
      </c>
      <c r="B73" s="389" t="s">
        <v>787</v>
      </c>
      <c r="C73" s="390">
        <v>13644</v>
      </c>
      <c r="D73" s="390">
        <v>8214</v>
      </c>
      <c r="E73" s="390">
        <v>5430</v>
      </c>
      <c r="F73" s="390">
        <v>13611</v>
      </c>
      <c r="G73" s="390">
        <v>8185</v>
      </c>
      <c r="H73" s="390">
        <v>5426</v>
      </c>
      <c r="I73" s="390">
        <v>33</v>
      </c>
      <c r="J73" s="390">
        <v>29</v>
      </c>
      <c r="K73" s="390">
        <v>4</v>
      </c>
      <c r="L73" s="390">
        <v>126</v>
      </c>
      <c r="M73" s="390">
        <v>79</v>
      </c>
      <c r="N73" s="390">
        <v>7994</v>
      </c>
      <c r="O73" s="390">
        <v>2189</v>
      </c>
      <c r="P73" s="390">
        <v>2704</v>
      </c>
      <c r="Q73" s="390">
        <v>167</v>
      </c>
      <c r="R73" s="391">
        <v>10388</v>
      </c>
      <c r="S73" s="391">
        <v>10903</v>
      </c>
      <c r="T73" s="392">
        <v>49948</v>
      </c>
    </row>
    <row r="74" spans="1:20" s="116" customFormat="1" ht="19.5" customHeight="1">
      <c r="A74" s="388">
        <v>65</v>
      </c>
      <c r="B74" s="389" t="s">
        <v>788</v>
      </c>
      <c r="C74" s="390">
        <v>42142</v>
      </c>
      <c r="D74" s="390">
        <v>31745</v>
      </c>
      <c r="E74" s="390">
        <v>10397</v>
      </c>
      <c r="F74" s="390">
        <v>42141</v>
      </c>
      <c r="G74" s="390">
        <v>31744</v>
      </c>
      <c r="H74" s="390">
        <v>10397</v>
      </c>
      <c r="I74" s="390">
        <v>1</v>
      </c>
      <c r="J74" s="390">
        <v>1</v>
      </c>
      <c r="K74" s="390">
        <v>0</v>
      </c>
      <c r="L74" s="390">
        <v>57</v>
      </c>
      <c r="M74" s="390">
        <v>131</v>
      </c>
      <c r="N74" s="390">
        <v>9468</v>
      </c>
      <c r="O74" s="390">
        <v>3291</v>
      </c>
      <c r="P74" s="390">
        <v>5232</v>
      </c>
      <c r="Q74" s="390">
        <v>270</v>
      </c>
      <c r="R74" s="391">
        <v>12947</v>
      </c>
      <c r="S74" s="391">
        <v>14888</v>
      </c>
      <c r="T74" s="392">
        <v>163440</v>
      </c>
    </row>
    <row r="75" spans="1:20" s="116" customFormat="1" ht="19.5" customHeight="1">
      <c r="A75" s="388">
        <v>66</v>
      </c>
      <c r="B75" s="389" t="s">
        <v>789</v>
      </c>
      <c r="C75" s="390">
        <v>16410</v>
      </c>
      <c r="D75" s="390">
        <v>11430</v>
      </c>
      <c r="E75" s="390">
        <v>4980</v>
      </c>
      <c r="F75" s="390">
        <v>16410</v>
      </c>
      <c r="G75" s="390">
        <v>11430</v>
      </c>
      <c r="H75" s="390">
        <v>4980</v>
      </c>
      <c r="I75" s="390">
        <v>0</v>
      </c>
      <c r="J75" s="390">
        <v>0</v>
      </c>
      <c r="K75" s="390">
        <v>0</v>
      </c>
      <c r="L75" s="390">
        <v>123</v>
      </c>
      <c r="M75" s="390">
        <v>82</v>
      </c>
      <c r="N75" s="390">
        <v>6830</v>
      </c>
      <c r="O75" s="390">
        <v>2754</v>
      </c>
      <c r="P75" s="390">
        <v>3589</v>
      </c>
      <c r="Q75" s="390">
        <v>218</v>
      </c>
      <c r="R75" s="391">
        <v>9789</v>
      </c>
      <c r="S75" s="391">
        <v>10624</v>
      </c>
      <c r="T75" s="392">
        <v>70544</v>
      </c>
    </row>
    <row r="76" spans="1:20" s="116" customFormat="1" ht="19.5" customHeight="1">
      <c r="A76" s="393">
        <v>67</v>
      </c>
      <c r="B76" s="389" t="s">
        <v>790</v>
      </c>
      <c r="C76" s="390">
        <v>21592</v>
      </c>
      <c r="D76" s="390">
        <v>12992</v>
      </c>
      <c r="E76" s="390">
        <v>8600</v>
      </c>
      <c r="F76" s="390">
        <v>21591</v>
      </c>
      <c r="G76" s="390">
        <v>12992</v>
      </c>
      <c r="H76" s="390">
        <v>8599</v>
      </c>
      <c r="I76" s="390">
        <v>1</v>
      </c>
      <c r="J76" s="390">
        <v>0</v>
      </c>
      <c r="K76" s="390">
        <v>1</v>
      </c>
      <c r="L76" s="390">
        <v>136</v>
      </c>
      <c r="M76" s="390">
        <v>111</v>
      </c>
      <c r="N76" s="390">
        <v>9455</v>
      </c>
      <c r="O76" s="390">
        <v>3379</v>
      </c>
      <c r="P76" s="390">
        <v>4338</v>
      </c>
      <c r="Q76" s="390">
        <v>504</v>
      </c>
      <c r="R76" s="391">
        <v>13081</v>
      </c>
      <c r="S76" s="391">
        <v>14040</v>
      </c>
      <c r="T76" s="392">
        <v>67274</v>
      </c>
    </row>
    <row r="77" spans="1:20" s="116" customFormat="1" ht="19.5" customHeight="1">
      <c r="A77" s="393">
        <v>68</v>
      </c>
      <c r="B77" s="389" t="s">
        <v>791</v>
      </c>
      <c r="C77" s="390">
        <v>14528</v>
      </c>
      <c r="D77" s="390">
        <v>8860</v>
      </c>
      <c r="E77" s="390">
        <v>5668</v>
      </c>
      <c r="F77" s="390">
        <v>14518</v>
      </c>
      <c r="G77" s="390">
        <v>8850</v>
      </c>
      <c r="H77" s="390">
        <v>5668</v>
      </c>
      <c r="I77" s="390">
        <v>10</v>
      </c>
      <c r="J77" s="390">
        <v>10</v>
      </c>
      <c r="K77" s="390">
        <v>0</v>
      </c>
      <c r="L77" s="390">
        <v>93</v>
      </c>
      <c r="M77" s="390">
        <v>72</v>
      </c>
      <c r="N77" s="390">
        <v>4125</v>
      </c>
      <c r="O77" s="390">
        <v>1500</v>
      </c>
      <c r="P77" s="390">
        <v>2050</v>
      </c>
      <c r="Q77" s="390">
        <v>153</v>
      </c>
      <c r="R77" s="391">
        <v>5790</v>
      </c>
      <c r="S77" s="391">
        <v>6340</v>
      </c>
      <c r="T77" s="392">
        <v>53122</v>
      </c>
    </row>
    <row r="78" spans="1:20" s="116" customFormat="1" ht="19.5" customHeight="1">
      <c r="A78" s="393">
        <v>69</v>
      </c>
      <c r="B78" s="389" t="s">
        <v>792</v>
      </c>
      <c r="C78" s="390">
        <v>6039</v>
      </c>
      <c r="D78" s="390">
        <v>4886</v>
      </c>
      <c r="E78" s="390">
        <v>1153</v>
      </c>
      <c r="F78" s="390">
        <v>6039</v>
      </c>
      <c r="G78" s="390">
        <v>4886</v>
      </c>
      <c r="H78" s="390">
        <v>1153</v>
      </c>
      <c r="I78" s="390">
        <v>0</v>
      </c>
      <c r="J78" s="390">
        <v>0</v>
      </c>
      <c r="K78" s="390">
        <v>0</v>
      </c>
      <c r="L78" s="390">
        <v>13</v>
      </c>
      <c r="M78" s="390">
        <v>15</v>
      </c>
      <c r="N78" s="390">
        <v>716</v>
      </c>
      <c r="O78" s="390">
        <v>317</v>
      </c>
      <c r="P78" s="390">
        <v>461</v>
      </c>
      <c r="Q78" s="390">
        <v>42</v>
      </c>
      <c r="R78" s="391">
        <v>1061</v>
      </c>
      <c r="S78" s="391">
        <v>1205</v>
      </c>
      <c r="T78" s="392">
        <v>21411</v>
      </c>
    </row>
    <row r="79" spans="1:20" s="116" customFormat="1" ht="19.5" customHeight="1">
      <c r="A79" s="393">
        <v>70</v>
      </c>
      <c r="B79" s="389" t="s">
        <v>793</v>
      </c>
      <c r="C79" s="390">
        <v>10379</v>
      </c>
      <c r="D79" s="390">
        <v>6858</v>
      </c>
      <c r="E79" s="390">
        <v>3521</v>
      </c>
      <c r="F79" s="390">
        <v>10379</v>
      </c>
      <c r="G79" s="390">
        <v>6858</v>
      </c>
      <c r="H79" s="390">
        <v>3521</v>
      </c>
      <c r="I79" s="390">
        <v>0</v>
      </c>
      <c r="J79" s="390">
        <v>0</v>
      </c>
      <c r="K79" s="390">
        <v>0</v>
      </c>
      <c r="L79" s="390">
        <v>75</v>
      </c>
      <c r="M79" s="390">
        <v>40</v>
      </c>
      <c r="N79" s="390">
        <v>3458</v>
      </c>
      <c r="O79" s="390">
        <v>1233</v>
      </c>
      <c r="P79" s="390">
        <v>1645</v>
      </c>
      <c r="Q79" s="390">
        <v>113</v>
      </c>
      <c r="R79" s="391">
        <v>4806</v>
      </c>
      <c r="S79" s="391">
        <v>5218</v>
      </c>
      <c r="T79" s="392">
        <v>40781</v>
      </c>
    </row>
    <row r="80" spans="1:20" s="116" customFormat="1" ht="19.5" customHeight="1">
      <c r="A80" s="393">
        <v>71</v>
      </c>
      <c r="B80" s="389" t="s">
        <v>794</v>
      </c>
      <c r="C80" s="390">
        <v>15712</v>
      </c>
      <c r="D80" s="390">
        <v>10866</v>
      </c>
      <c r="E80" s="390">
        <v>4846</v>
      </c>
      <c r="F80" s="390">
        <v>15712</v>
      </c>
      <c r="G80" s="390">
        <v>10866</v>
      </c>
      <c r="H80" s="390">
        <v>4846</v>
      </c>
      <c r="I80" s="390">
        <v>0</v>
      </c>
      <c r="J80" s="390">
        <v>0</v>
      </c>
      <c r="K80" s="390">
        <v>0</v>
      </c>
      <c r="L80" s="390">
        <v>176</v>
      </c>
      <c r="M80" s="390">
        <v>96</v>
      </c>
      <c r="N80" s="390">
        <v>7183</v>
      </c>
      <c r="O80" s="390">
        <v>2647</v>
      </c>
      <c r="P80" s="390">
        <v>3529</v>
      </c>
      <c r="Q80" s="390">
        <v>165</v>
      </c>
      <c r="R80" s="391">
        <v>10102</v>
      </c>
      <c r="S80" s="391">
        <v>10984</v>
      </c>
      <c r="T80" s="392">
        <v>69392</v>
      </c>
    </row>
    <row r="81" spans="1:20" s="116" customFormat="1" ht="19.5" customHeight="1">
      <c r="A81" s="393">
        <v>72</v>
      </c>
      <c r="B81" s="389" t="s">
        <v>795</v>
      </c>
      <c r="C81" s="390">
        <v>22708</v>
      </c>
      <c r="D81" s="390">
        <v>17000</v>
      </c>
      <c r="E81" s="390">
        <v>5708</v>
      </c>
      <c r="F81" s="390">
        <v>22693</v>
      </c>
      <c r="G81" s="390">
        <v>16985</v>
      </c>
      <c r="H81" s="390">
        <v>5708</v>
      </c>
      <c r="I81" s="390">
        <v>15</v>
      </c>
      <c r="J81" s="390">
        <v>15</v>
      </c>
      <c r="K81" s="390">
        <v>0</v>
      </c>
      <c r="L81" s="390">
        <v>49</v>
      </c>
      <c r="M81" s="390">
        <v>99</v>
      </c>
      <c r="N81" s="390">
        <v>3623</v>
      </c>
      <c r="O81" s="390">
        <v>1534</v>
      </c>
      <c r="P81" s="390">
        <v>2625</v>
      </c>
      <c r="Q81" s="390">
        <v>148</v>
      </c>
      <c r="R81" s="391">
        <v>5305</v>
      </c>
      <c r="S81" s="391">
        <v>6396</v>
      </c>
      <c r="T81" s="392">
        <v>91599</v>
      </c>
    </row>
    <row r="82" spans="1:20" s="116" customFormat="1" ht="19.5" customHeight="1">
      <c r="A82" s="393">
        <v>73</v>
      </c>
      <c r="B82" s="389" t="s">
        <v>796</v>
      </c>
      <c r="C82" s="390">
        <v>32197</v>
      </c>
      <c r="D82" s="390">
        <v>28570</v>
      </c>
      <c r="E82" s="390">
        <v>3627</v>
      </c>
      <c r="F82" s="390">
        <v>32196</v>
      </c>
      <c r="G82" s="390">
        <v>28569</v>
      </c>
      <c r="H82" s="390">
        <v>3627</v>
      </c>
      <c r="I82" s="390">
        <v>1</v>
      </c>
      <c r="J82" s="390">
        <v>1</v>
      </c>
      <c r="K82" s="390">
        <v>0</v>
      </c>
      <c r="L82" s="390">
        <v>12</v>
      </c>
      <c r="M82" s="390">
        <v>275</v>
      </c>
      <c r="N82" s="390">
        <v>4173</v>
      </c>
      <c r="O82" s="390">
        <v>1822</v>
      </c>
      <c r="P82" s="390">
        <v>3299</v>
      </c>
      <c r="Q82" s="390">
        <v>145</v>
      </c>
      <c r="R82" s="391">
        <v>6282</v>
      </c>
      <c r="S82" s="391">
        <v>7759</v>
      </c>
      <c r="T82" s="392">
        <v>118196</v>
      </c>
    </row>
    <row r="83" spans="1:20" s="116" customFormat="1" ht="19.5" customHeight="1">
      <c r="A83" s="393">
        <v>74</v>
      </c>
      <c r="B83" s="389" t="s">
        <v>797</v>
      </c>
      <c r="C83" s="390">
        <v>8554</v>
      </c>
      <c r="D83" s="390">
        <v>5630</v>
      </c>
      <c r="E83" s="390">
        <v>2924</v>
      </c>
      <c r="F83" s="390">
        <v>8554</v>
      </c>
      <c r="G83" s="390">
        <v>5630</v>
      </c>
      <c r="H83" s="390">
        <v>2924</v>
      </c>
      <c r="I83" s="390">
        <v>0</v>
      </c>
      <c r="J83" s="390">
        <v>0</v>
      </c>
      <c r="K83" s="390">
        <v>0</v>
      </c>
      <c r="L83" s="390">
        <v>39</v>
      </c>
      <c r="M83" s="390">
        <v>40</v>
      </c>
      <c r="N83" s="390">
        <v>3105</v>
      </c>
      <c r="O83" s="390">
        <v>1020</v>
      </c>
      <c r="P83" s="390">
        <v>1295</v>
      </c>
      <c r="Q83" s="390">
        <v>143</v>
      </c>
      <c r="R83" s="391">
        <v>4204</v>
      </c>
      <c r="S83" s="391">
        <v>4479</v>
      </c>
      <c r="T83" s="392">
        <v>29700</v>
      </c>
    </row>
    <row r="84" spans="1:20" s="116" customFormat="1" ht="19.5" customHeight="1">
      <c r="A84" s="393">
        <v>75</v>
      </c>
      <c r="B84" s="394" t="s">
        <v>798</v>
      </c>
      <c r="C84" s="390">
        <v>4982</v>
      </c>
      <c r="D84" s="390">
        <v>3689</v>
      </c>
      <c r="E84" s="390">
        <v>1293</v>
      </c>
      <c r="F84" s="390">
        <v>4982</v>
      </c>
      <c r="G84" s="390">
        <v>3689</v>
      </c>
      <c r="H84" s="390">
        <v>1293</v>
      </c>
      <c r="I84" s="390">
        <v>0</v>
      </c>
      <c r="J84" s="390">
        <v>0</v>
      </c>
      <c r="K84" s="390">
        <v>0</v>
      </c>
      <c r="L84" s="390">
        <v>17</v>
      </c>
      <c r="M84" s="390">
        <v>21</v>
      </c>
      <c r="N84" s="390">
        <v>1001</v>
      </c>
      <c r="O84" s="390">
        <v>407</v>
      </c>
      <c r="P84" s="390">
        <v>542</v>
      </c>
      <c r="Q84" s="390">
        <v>33</v>
      </c>
      <c r="R84" s="391">
        <v>1446</v>
      </c>
      <c r="S84" s="391">
        <v>1581</v>
      </c>
      <c r="T84" s="392">
        <v>15919</v>
      </c>
    </row>
    <row r="85" spans="1:20" s="116" customFormat="1" ht="19.5" customHeight="1">
      <c r="A85" s="393">
        <v>76</v>
      </c>
      <c r="B85" s="394" t="s">
        <v>799</v>
      </c>
      <c r="C85" s="390">
        <v>7408</v>
      </c>
      <c r="D85" s="390">
        <v>4935</v>
      </c>
      <c r="E85" s="390">
        <v>2473</v>
      </c>
      <c r="F85" s="390">
        <v>7408</v>
      </c>
      <c r="G85" s="390">
        <v>4935</v>
      </c>
      <c r="H85" s="390">
        <v>2473</v>
      </c>
      <c r="I85" s="390">
        <v>0</v>
      </c>
      <c r="J85" s="390">
        <v>0</v>
      </c>
      <c r="K85" s="390">
        <v>0</v>
      </c>
      <c r="L85" s="390">
        <v>14</v>
      </c>
      <c r="M85" s="390">
        <v>30</v>
      </c>
      <c r="N85" s="390">
        <v>1376</v>
      </c>
      <c r="O85" s="390">
        <v>590</v>
      </c>
      <c r="P85" s="390">
        <v>854</v>
      </c>
      <c r="Q85" s="390">
        <v>83</v>
      </c>
      <c r="R85" s="391">
        <v>2010</v>
      </c>
      <c r="S85" s="391">
        <v>2274</v>
      </c>
      <c r="T85" s="392">
        <v>24169</v>
      </c>
    </row>
    <row r="86" spans="1:20" s="116" customFormat="1" ht="19.5" customHeight="1">
      <c r="A86" s="393">
        <v>77</v>
      </c>
      <c r="B86" s="394" t="s">
        <v>800</v>
      </c>
      <c r="C86" s="390">
        <v>12644</v>
      </c>
      <c r="D86" s="390">
        <v>8604</v>
      </c>
      <c r="E86" s="390">
        <v>4040</v>
      </c>
      <c r="F86" s="390">
        <v>12644</v>
      </c>
      <c r="G86" s="390">
        <v>8604</v>
      </c>
      <c r="H86" s="390">
        <v>4040</v>
      </c>
      <c r="I86" s="390">
        <v>0</v>
      </c>
      <c r="J86" s="390">
        <v>0</v>
      </c>
      <c r="K86" s="390">
        <v>0</v>
      </c>
      <c r="L86" s="390">
        <v>89</v>
      </c>
      <c r="M86" s="390">
        <v>38</v>
      </c>
      <c r="N86" s="390">
        <v>5837</v>
      </c>
      <c r="O86" s="390">
        <v>2497</v>
      </c>
      <c r="P86" s="390">
        <v>3160</v>
      </c>
      <c r="Q86" s="390">
        <v>163</v>
      </c>
      <c r="R86" s="391">
        <v>8461</v>
      </c>
      <c r="S86" s="391">
        <v>9124</v>
      </c>
      <c r="T86" s="392">
        <v>47328</v>
      </c>
    </row>
    <row r="87" spans="1:20" s="116" customFormat="1" ht="19.5" customHeight="1">
      <c r="A87" s="393">
        <v>78</v>
      </c>
      <c r="B87" s="394" t="s">
        <v>801</v>
      </c>
      <c r="C87" s="390">
        <v>14371</v>
      </c>
      <c r="D87" s="390">
        <v>10434</v>
      </c>
      <c r="E87" s="390">
        <v>3937</v>
      </c>
      <c r="F87" s="390">
        <v>14371</v>
      </c>
      <c r="G87" s="390">
        <v>10434</v>
      </c>
      <c r="H87" s="390">
        <v>3937</v>
      </c>
      <c r="I87" s="390">
        <v>0</v>
      </c>
      <c r="J87" s="390">
        <v>0</v>
      </c>
      <c r="K87" s="390">
        <v>0</v>
      </c>
      <c r="L87" s="390">
        <v>75</v>
      </c>
      <c r="M87" s="390">
        <v>54</v>
      </c>
      <c r="N87" s="390">
        <v>4849</v>
      </c>
      <c r="O87" s="390">
        <v>1656</v>
      </c>
      <c r="P87" s="390">
        <v>2117</v>
      </c>
      <c r="Q87" s="390">
        <v>174</v>
      </c>
      <c r="R87" s="391">
        <v>6634</v>
      </c>
      <c r="S87" s="391">
        <v>7095</v>
      </c>
      <c r="T87" s="392">
        <v>50585</v>
      </c>
    </row>
    <row r="88" spans="1:20" s="116" customFormat="1" ht="19.5" customHeight="1">
      <c r="A88" s="393">
        <v>79</v>
      </c>
      <c r="B88" s="394" t="s">
        <v>802</v>
      </c>
      <c r="C88" s="390">
        <v>7237</v>
      </c>
      <c r="D88" s="390">
        <v>5237</v>
      </c>
      <c r="E88" s="390">
        <v>2000</v>
      </c>
      <c r="F88" s="390">
        <v>7229</v>
      </c>
      <c r="G88" s="390">
        <v>5229</v>
      </c>
      <c r="H88" s="390">
        <v>2000</v>
      </c>
      <c r="I88" s="390">
        <v>8</v>
      </c>
      <c r="J88" s="390">
        <v>8</v>
      </c>
      <c r="K88" s="390">
        <v>0</v>
      </c>
      <c r="L88" s="390">
        <v>28</v>
      </c>
      <c r="M88" s="390">
        <v>22</v>
      </c>
      <c r="N88" s="390">
        <v>1414</v>
      </c>
      <c r="O88" s="390">
        <v>645</v>
      </c>
      <c r="P88" s="390">
        <v>899</v>
      </c>
      <c r="Q88" s="390">
        <v>54</v>
      </c>
      <c r="R88" s="391">
        <v>2109</v>
      </c>
      <c r="S88" s="391">
        <v>2363</v>
      </c>
      <c r="T88" s="392">
        <v>26603</v>
      </c>
    </row>
    <row r="89" spans="1:20" s="116" customFormat="1" ht="19.5" customHeight="1">
      <c r="A89" s="393">
        <v>80</v>
      </c>
      <c r="B89" s="394" t="s">
        <v>803</v>
      </c>
      <c r="C89" s="390">
        <v>21069</v>
      </c>
      <c r="D89" s="390">
        <v>13725</v>
      </c>
      <c r="E89" s="390">
        <v>7344</v>
      </c>
      <c r="F89" s="390">
        <v>21069</v>
      </c>
      <c r="G89" s="390">
        <v>13725</v>
      </c>
      <c r="H89" s="390">
        <v>7344</v>
      </c>
      <c r="I89" s="390">
        <v>0</v>
      </c>
      <c r="J89" s="390">
        <v>0</v>
      </c>
      <c r="K89" s="390">
        <v>0</v>
      </c>
      <c r="L89" s="390">
        <v>315</v>
      </c>
      <c r="M89" s="390">
        <v>176</v>
      </c>
      <c r="N89" s="390">
        <v>9794</v>
      </c>
      <c r="O89" s="390">
        <v>2939</v>
      </c>
      <c r="P89" s="390">
        <v>4320</v>
      </c>
      <c r="Q89" s="390">
        <v>185</v>
      </c>
      <c r="R89" s="391">
        <v>13224</v>
      </c>
      <c r="S89" s="391">
        <v>14605</v>
      </c>
      <c r="T89" s="392">
        <v>100128</v>
      </c>
    </row>
    <row r="90" spans="1:20" s="116" customFormat="1" ht="19.5" customHeight="1">
      <c r="A90" s="393">
        <v>81</v>
      </c>
      <c r="B90" s="394" t="s">
        <v>804</v>
      </c>
      <c r="C90" s="390">
        <v>13252</v>
      </c>
      <c r="D90" s="390">
        <v>8030</v>
      </c>
      <c r="E90" s="390">
        <v>5222</v>
      </c>
      <c r="F90" s="390">
        <v>13248</v>
      </c>
      <c r="G90" s="390">
        <v>8026</v>
      </c>
      <c r="H90" s="390">
        <v>5222</v>
      </c>
      <c r="I90" s="390">
        <v>4</v>
      </c>
      <c r="J90" s="390">
        <v>4</v>
      </c>
      <c r="K90" s="390">
        <v>0</v>
      </c>
      <c r="L90" s="390">
        <v>77</v>
      </c>
      <c r="M90" s="390">
        <v>63</v>
      </c>
      <c r="N90" s="390">
        <v>5702</v>
      </c>
      <c r="O90" s="390">
        <v>2299</v>
      </c>
      <c r="P90" s="390">
        <v>2920</v>
      </c>
      <c r="Q90" s="390">
        <v>264</v>
      </c>
      <c r="R90" s="391">
        <v>8141</v>
      </c>
      <c r="S90" s="391">
        <v>8762</v>
      </c>
      <c r="T90" s="392">
        <v>51372</v>
      </c>
    </row>
    <row r="91" spans="1:20" s="116" customFormat="1" ht="19.5" customHeight="1">
      <c r="A91" s="395"/>
      <c r="B91" s="396" t="s">
        <v>811</v>
      </c>
      <c r="C91" s="390">
        <v>0</v>
      </c>
      <c r="D91" s="390">
        <v>0</v>
      </c>
      <c r="E91" s="390">
        <v>0</v>
      </c>
      <c r="F91" s="390">
        <v>0</v>
      </c>
      <c r="G91" s="390">
        <v>0</v>
      </c>
      <c r="H91" s="390">
        <v>0</v>
      </c>
      <c r="I91" s="390">
        <v>0</v>
      </c>
      <c r="J91" s="390">
        <v>0</v>
      </c>
      <c r="K91" s="390">
        <v>0</v>
      </c>
      <c r="L91" s="390">
        <v>17</v>
      </c>
      <c r="M91" s="390">
        <v>6</v>
      </c>
      <c r="N91" s="390">
        <v>1026</v>
      </c>
      <c r="O91" s="390">
        <v>315</v>
      </c>
      <c r="P91" s="390">
        <v>356</v>
      </c>
      <c r="Q91" s="390">
        <v>554</v>
      </c>
      <c r="R91" s="391">
        <v>1364</v>
      </c>
      <c r="S91" s="391">
        <v>1405</v>
      </c>
      <c r="T91" s="392">
        <v>2654</v>
      </c>
    </row>
    <row r="92" spans="1:20" s="116" customFormat="1" ht="33" customHeight="1">
      <c r="A92" s="719" t="s">
        <v>600</v>
      </c>
      <c r="B92" s="720"/>
      <c r="C92" s="397">
        <v>3149148</v>
      </c>
      <c r="D92" s="397">
        <v>2034957</v>
      </c>
      <c r="E92" s="397">
        <v>1114191</v>
      </c>
      <c r="F92" s="397">
        <v>3148469</v>
      </c>
      <c r="G92" s="397">
        <v>2034478</v>
      </c>
      <c r="H92" s="397">
        <v>1113991</v>
      </c>
      <c r="I92" s="397">
        <v>679</v>
      </c>
      <c r="J92" s="397">
        <v>479</v>
      </c>
      <c r="K92" s="397">
        <v>200</v>
      </c>
      <c r="L92" s="398">
        <v>26689</v>
      </c>
      <c r="M92" s="398">
        <v>14558</v>
      </c>
      <c r="N92" s="398">
        <v>1571283</v>
      </c>
      <c r="O92" s="398">
        <v>562498</v>
      </c>
      <c r="P92" s="398">
        <v>741141</v>
      </c>
      <c r="Q92" s="399">
        <v>41964</v>
      </c>
      <c r="R92" s="400">
        <v>2175028</v>
      </c>
      <c r="S92" s="400">
        <v>2353671</v>
      </c>
      <c r="T92" s="400">
        <v>12476492</v>
      </c>
    </row>
    <row r="93" spans="1:24" s="8" customFormat="1" ht="19.5" customHeight="1">
      <c r="A93" s="696" t="s">
        <v>161</v>
      </c>
      <c r="B93" s="696"/>
      <c r="C93" s="696"/>
      <c r="D93" s="696"/>
      <c r="E93" s="696"/>
      <c r="F93" s="696"/>
      <c r="G93" s="696"/>
      <c r="H93" s="696"/>
      <c r="I93" s="696"/>
      <c r="J93" s="696"/>
      <c r="K93" s="696"/>
      <c r="L93" s="696"/>
      <c r="M93" s="696"/>
      <c r="N93" s="696"/>
      <c r="O93" s="696"/>
      <c r="P93" s="696"/>
      <c r="Q93" s="696"/>
      <c r="R93" s="696"/>
      <c r="S93" s="696"/>
      <c r="T93" s="696"/>
      <c r="U93" s="696"/>
      <c r="V93" s="696"/>
      <c r="W93" s="696"/>
      <c r="X93" s="696"/>
    </row>
    <row r="94" ht="12" customHeight="1"/>
    <row r="98" spans="12:20" ht="15">
      <c r="L98" s="19"/>
      <c r="M98" s="19"/>
      <c r="N98" s="19"/>
      <c r="O98" s="19"/>
      <c r="P98" s="19"/>
      <c r="Q98" s="19"/>
      <c r="R98" s="19"/>
      <c r="S98" s="19"/>
      <c r="T98" s="19"/>
    </row>
  </sheetData>
  <sheetProtection/>
  <mergeCells count="28">
    <mergeCell ref="L6:P6"/>
    <mergeCell ref="T6:T9"/>
    <mergeCell ref="A6:A9"/>
    <mergeCell ref="I8:I9"/>
    <mergeCell ref="S5:U5"/>
    <mergeCell ref="C6:K6"/>
    <mergeCell ref="R6:R9"/>
    <mergeCell ref="S6:S9"/>
    <mergeCell ref="H8:H9"/>
    <mergeCell ref="C7:C9"/>
    <mergeCell ref="E7:E9"/>
    <mergeCell ref="G8:G9"/>
    <mergeCell ref="J8:J9"/>
    <mergeCell ref="L7:L9"/>
    <mergeCell ref="M7:M9"/>
    <mergeCell ref="K8:K9"/>
    <mergeCell ref="I7:K7"/>
    <mergeCell ref="F7:H7"/>
    <mergeCell ref="O8:O9"/>
    <mergeCell ref="P8:P9"/>
    <mergeCell ref="A93:X93"/>
    <mergeCell ref="O7:P7"/>
    <mergeCell ref="Q6:Q9"/>
    <mergeCell ref="B6:B9"/>
    <mergeCell ref="N7:N9"/>
    <mergeCell ref="A92:B92"/>
    <mergeCell ref="F8:F9"/>
    <mergeCell ref="D7:D9"/>
  </mergeCells>
  <printOptions horizontalCentered="1"/>
  <pageMargins left="0.2362204724409449" right="0" top="0.3937007874015748" bottom="0" header="0" footer="0"/>
  <pageSetup fitToHeight="0"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ayfa7">
    <tabColor theme="4" tint="0.39998000860214233"/>
    <pageSetUpPr fitToPage="1"/>
  </sheetPr>
  <dimension ref="A4:O133"/>
  <sheetViews>
    <sheetView showGridLines="0" showZeros="0" zoomScalePageLayoutView="0" workbookViewId="0" topLeftCell="A1">
      <selection activeCell="A3" sqref="A3"/>
    </sheetView>
  </sheetViews>
  <sheetFormatPr defaultColWidth="9.140625" defaultRowHeight="12.75"/>
  <cols>
    <col min="1" max="1" width="46.7109375" style="2" customWidth="1"/>
    <col min="2" max="5" width="9.57421875" style="2" bestFit="1" customWidth="1"/>
    <col min="6" max="6" width="9.28125" style="2" bestFit="1" customWidth="1"/>
    <col min="7" max="7" width="11.421875" style="2" bestFit="1" customWidth="1"/>
    <col min="8" max="8" width="11.00390625" style="2" bestFit="1" customWidth="1"/>
    <col min="9" max="9" width="12.57421875" style="2" bestFit="1" customWidth="1"/>
    <col min="10" max="10" width="11.140625" style="2" customWidth="1"/>
    <col min="11" max="11" width="10.57421875" style="2" customWidth="1"/>
    <col min="12" max="12" width="10.421875" style="2" customWidth="1"/>
    <col min="13" max="13" width="9.8515625" style="2" bestFit="1" customWidth="1"/>
    <col min="14" max="225" width="9.140625" style="2" customWidth="1"/>
    <col min="226" max="226" width="26.7109375" style="2" customWidth="1"/>
    <col min="227" max="16384" width="9.140625" style="2" customWidth="1"/>
  </cols>
  <sheetData>
    <row r="1" ht="18.75" customHeight="1"/>
    <row r="2" ht="18.75" customHeight="1"/>
    <row r="3" ht="18.75" customHeight="1"/>
    <row r="4" spans="1:13" ht="27" customHeight="1">
      <c r="A4" s="735" t="s">
        <v>198</v>
      </c>
      <c r="B4" s="735"/>
      <c r="C4" s="735"/>
      <c r="D4" s="735"/>
      <c r="E4" s="735"/>
      <c r="F4" s="735"/>
      <c r="G4" s="735"/>
      <c r="H4" s="735"/>
      <c r="I4" s="735"/>
      <c r="J4" s="735"/>
      <c r="K4" s="735"/>
      <c r="L4" s="735"/>
      <c r="M4" s="735"/>
    </row>
    <row r="5" spans="1:13" ht="15" customHeight="1" thickBot="1">
      <c r="A5" s="736" t="s">
        <v>197</v>
      </c>
      <c r="B5" s="736"/>
      <c r="C5" s="736"/>
      <c r="D5" s="736"/>
      <c r="E5" s="736"/>
      <c r="F5" s="736"/>
      <c r="G5" s="736"/>
      <c r="H5" s="736"/>
      <c r="I5" s="736"/>
      <c r="J5" s="736"/>
      <c r="K5" s="736"/>
      <c r="L5" s="736"/>
      <c r="M5" s="736"/>
    </row>
    <row r="6" spans="1:13" ht="42" thickBot="1">
      <c r="A6" s="301" t="s">
        <v>830</v>
      </c>
      <c r="B6" s="301" t="s">
        <v>813</v>
      </c>
      <c r="C6" s="302" t="s">
        <v>814</v>
      </c>
      <c r="D6" s="302" t="s">
        <v>815</v>
      </c>
      <c r="E6" s="302" t="s">
        <v>816</v>
      </c>
      <c r="F6" s="301" t="s">
        <v>817</v>
      </c>
      <c r="G6" s="301" t="s">
        <v>818</v>
      </c>
      <c r="H6" s="301" t="s">
        <v>819</v>
      </c>
      <c r="I6" s="301" t="s">
        <v>820</v>
      </c>
      <c r="J6" s="301" t="s">
        <v>821</v>
      </c>
      <c r="K6" s="301" t="s">
        <v>822</v>
      </c>
      <c r="L6" s="301" t="s">
        <v>823</v>
      </c>
      <c r="M6" s="301" t="s">
        <v>838</v>
      </c>
    </row>
    <row r="7" spans="1:13" ht="31.5" customHeight="1" thickBot="1">
      <c r="A7" s="733" t="s">
        <v>315</v>
      </c>
      <c r="B7" s="734"/>
      <c r="C7" s="734"/>
      <c r="D7" s="734"/>
      <c r="E7" s="734"/>
      <c r="F7" s="734"/>
      <c r="G7" s="734"/>
      <c r="H7" s="734"/>
      <c r="I7" s="734"/>
      <c r="J7" s="734"/>
      <c r="K7" s="734"/>
      <c r="L7" s="734"/>
      <c r="M7" s="734"/>
    </row>
    <row r="8" spans="1:13" ht="16.5" thickBot="1">
      <c r="A8" s="291" t="s">
        <v>318</v>
      </c>
      <c r="B8" s="292">
        <v>3785</v>
      </c>
      <c r="C8" s="292">
        <v>3788</v>
      </c>
      <c r="D8" s="292">
        <v>3792</v>
      </c>
      <c r="E8" s="292">
        <v>3787</v>
      </c>
      <c r="F8" s="292">
        <v>3784</v>
      </c>
      <c r="G8" s="292">
        <v>3779</v>
      </c>
      <c r="H8" s="292"/>
      <c r="I8" s="292"/>
      <c r="J8" s="292"/>
      <c r="K8" s="292"/>
      <c r="L8" s="292"/>
      <c r="M8" s="292"/>
    </row>
    <row r="9" spans="1:13" ht="16.5" thickBot="1">
      <c r="A9" s="291" t="s">
        <v>319</v>
      </c>
      <c r="B9" s="292">
        <v>6532</v>
      </c>
      <c r="C9" s="292">
        <v>6548</v>
      </c>
      <c r="D9" s="292">
        <v>6554</v>
      </c>
      <c r="E9" s="292">
        <v>6545</v>
      </c>
      <c r="F9" s="292">
        <v>6539</v>
      </c>
      <c r="G9" s="292">
        <v>6527</v>
      </c>
      <c r="H9" s="292"/>
      <c r="I9" s="292"/>
      <c r="J9" s="292"/>
      <c r="K9" s="292"/>
      <c r="L9" s="292"/>
      <c r="M9" s="292"/>
    </row>
    <row r="10" spans="1:13" ht="16.5" thickBot="1">
      <c r="A10" s="293" t="s">
        <v>320</v>
      </c>
      <c r="B10" s="294">
        <v>10317</v>
      </c>
      <c r="C10" s="294">
        <v>10336</v>
      </c>
      <c r="D10" s="294">
        <v>10346</v>
      </c>
      <c r="E10" s="294">
        <v>10332</v>
      </c>
      <c r="F10" s="294">
        <v>10323</v>
      </c>
      <c r="G10" s="294">
        <v>10306</v>
      </c>
      <c r="H10" s="294"/>
      <c r="I10" s="294"/>
      <c r="J10" s="294"/>
      <c r="K10" s="294"/>
      <c r="L10" s="294"/>
      <c r="M10" s="295"/>
    </row>
    <row r="11" spans="1:13" ht="31.5" customHeight="1" thickBot="1">
      <c r="A11" s="733" t="s">
        <v>321</v>
      </c>
      <c r="B11" s="734"/>
      <c r="C11" s="734"/>
      <c r="D11" s="734"/>
      <c r="E11" s="734"/>
      <c r="F11" s="734"/>
      <c r="G11" s="734"/>
      <c r="H11" s="734"/>
      <c r="I11" s="734"/>
      <c r="J11" s="734"/>
      <c r="K11" s="734"/>
      <c r="L11" s="734"/>
      <c r="M11" s="734"/>
    </row>
    <row r="12" spans="1:13" ht="16.5" thickBot="1">
      <c r="A12" s="291" t="s">
        <v>318</v>
      </c>
      <c r="B12" s="292">
        <v>351</v>
      </c>
      <c r="C12" s="292">
        <v>350</v>
      </c>
      <c r="D12" s="292">
        <v>351</v>
      </c>
      <c r="E12" s="292">
        <v>350</v>
      </c>
      <c r="F12" s="292">
        <v>350</v>
      </c>
      <c r="G12" s="292">
        <v>349</v>
      </c>
      <c r="H12" s="292"/>
      <c r="I12" s="292"/>
      <c r="J12" s="292"/>
      <c r="K12" s="292"/>
      <c r="L12" s="292"/>
      <c r="M12" s="292"/>
    </row>
    <row r="13" spans="1:13" ht="16.5" thickBot="1">
      <c r="A13" s="291" t="s">
        <v>319</v>
      </c>
      <c r="B13" s="292">
        <v>3065</v>
      </c>
      <c r="C13" s="292">
        <v>3043</v>
      </c>
      <c r="D13" s="292">
        <v>3017</v>
      </c>
      <c r="E13" s="292">
        <v>2977</v>
      </c>
      <c r="F13" s="292">
        <v>2967</v>
      </c>
      <c r="G13" s="292">
        <v>2937</v>
      </c>
      <c r="H13" s="292"/>
      <c r="I13" s="292"/>
      <c r="J13" s="292"/>
      <c r="K13" s="292"/>
      <c r="L13" s="292"/>
      <c r="M13" s="292"/>
    </row>
    <row r="14" spans="1:13" ht="16.5" thickBot="1">
      <c r="A14" s="293" t="s">
        <v>320</v>
      </c>
      <c r="B14" s="294">
        <v>3416</v>
      </c>
      <c r="C14" s="294">
        <v>3393</v>
      </c>
      <c r="D14" s="294">
        <v>3368</v>
      </c>
      <c r="E14" s="294">
        <v>3327</v>
      </c>
      <c r="F14" s="294">
        <v>3317</v>
      </c>
      <c r="G14" s="294">
        <v>3286</v>
      </c>
      <c r="H14" s="294"/>
      <c r="I14" s="294"/>
      <c r="J14" s="294"/>
      <c r="K14" s="294"/>
      <c r="L14" s="294"/>
      <c r="M14" s="294"/>
    </row>
    <row r="15" spans="1:13" ht="31.5" customHeight="1" thickBot="1">
      <c r="A15" s="733" t="s">
        <v>322</v>
      </c>
      <c r="B15" s="734"/>
      <c r="C15" s="734"/>
      <c r="D15" s="734"/>
      <c r="E15" s="734"/>
      <c r="F15" s="734"/>
      <c r="G15" s="734"/>
      <c r="H15" s="734"/>
      <c r="I15" s="734"/>
      <c r="J15" s="734"/>
      <c r="K15" s="734"/>
      <c r="L15" s="734"/>
      <c r="M15" s="734"/>
    </row>
    <row r="16" spans="1:13" ht="16.5" thickBot="1">
      <c r="A16" s="291" t="s">
        <v>318</v>
      </c>
      <c r="B16" s="292">
        <v>564</v>
      </c>
      <c r="C16" s="292">
        <v>563</v>
      </c>
      <c r="D16" s="292">
        <v>565</v>
      </c>
      <c r="E16" s="292">
        <v>566</v>
      </c>
      <c r="F16" s="292">
        <v>566</v>
      </c>
      <c r="G16" s="292">
        <v>567</v>
      </c>
      <c r="H16" s="292"/>
      <c r="I16" s="292"/>
      <c r="J16" s="292"/>
      <c r="K16" s="292"/>
      <c r="L16" s="292"/>
      <c r="M16" s="292"/>
    </row>
    <row r="17" spans="1:13" ht="16.5" thickBot="1">
      <c r="A17" s="291" t="s">
        <v>319</v>
      </c>
      <c r="B17" s="292">
        <v>3517</v>
      </c>
      <c r="C17" s="292">
        <v>3523</v>
      </c>
      <c r="D17" s="292">
        <v>3539</v>
      </c>
      <c r="E17" s="292">
        <v>3527</v>
      </c>
      <c r="F17" s="292">
        <v>3529</v>
      </c>
      <c r="G17" s="292">
        <v>3515</v>
      </c>
      <c r="H17" s="292"/>
      <c r="I17" s="292"/>
      <c r="J17" s="292"/>
      <c r="K17" s="292"/>
      <c r="L17" s="292"/>
      <c r="M17" s="292"/>
    </row>
    <row r="18" spans="1:13" ht="16.5" thickBot="1">
      <c r="A18" s="293" t="s">
        <v>320</v>
      </c>
      <c r="B18" s="294">
        <v>4081</v>
      </c>
      <c r="C18" s="294">
        <v>4086</v>
      </c>
      <c r="D18" s="294">
        <v>4104</v>
      </c>
      <c r="E18" s="294">
        <v>4093</v>
      </c>
      <c r="F18" s="294">
        <v>4095</v>
      </c>
      <c r="G18" s="294">
        <v>4082</v>
      </c>
      <c r="H18" s="294"/>
      <c r="I18" s="294"/>
      <c r="J18" s="294"/>
      <c r="K18" s="294"/>
      <c r="L18" s="294"/>
      <c r="M18" s="294"/>
    </row>
    <row r="19" spans="1:14" ht="31.5" customHeight="1" thickBot="1">
      <c r="A19" s="733" t="s">
        <v>325</v>
      </c>
      <c r="B19" s="734"/>
      <c r="C19" s="734"/>
      <c r="D19" s="734"/>
      <c r="E19" s="734"/>
      <c r="F19" s="734"/>
      <c r="G19" s="734"/>
      <c r="H19" s="734"/>
      <c r="I19" s="734"/>
      <c r="J19" s="734"/>
      <c r="K19" s="734"/>
      <c r="L19" s="734"/>
      <c r="M19" s="734"/>
      <c r="N19" s="9"/>
    </row>
    <row r="20" spans="1:14" ht="16.5" thickBot="1">
      <c r="A20" s="291" t="s">
        <v>318</v>
      </c>
      <c r="B20" s="292">
        <v>659</v>
      </c>
      <c r="C20" s="292">
        <v>662</v>
      </c>
      <c r="D20" s="292">
        <v>663</v>
      </c>
      <c r="E20" s="292">
        <v>661</v>
      </c>
      <c r="F20" s="292">
        <v>661</v>
      </c>
      <c r="G20" s="292">
        <v>661</v>
      </c>
      <c r="H20" s="292"/>
      <c r="I20" s="292"/>
      <c r="J20" s="292"/>
      <c r="K20" s="292"/>
      <c r="L20" s="292"/>
      <c r="M20" s="292"/>
      <c r="N20" s="9"/>
    </row>
    <row r="21" spans="1:14" ht="16.5" thickBot="1">
      <c r="A21" s="291" t="s">
        <v>319</v>
      </c>
      <c r="B21" s="292">
        <v>1787</v>
      </c>
      <c r="C21" s="292">
        <v>1789</v>
      </c>
      <c r="D21" s="292">
        <v>1786</v>
      </c>
      <c r="E21" s="292">
        <v>1773</v>
      </c>
      <c r="F21" s="292">
        <v>1769</v>
      </c>
      <c r="G21" s="292">
        <v>1765</v>
      </c>
      <c r="H21" s="292"/>
      <c r="I21" s="292"/>
      <c r="J21" s="292"/>
      <c r="K21" s="292"/>
      <c r="L21" s="292"/>
      <c r="M21" s="292"/>
      <c r="N21" s="9"/>
    </row>
    <row r="22" spans="1:13" ht="16.5" thickBot="1">
      <c r="A22" s="293" t="s">
        <v>320</v>
      </c>
      <c r="B22" s="294">
        <v>2446</v>
      </c>
      <c r="C22" s="294">
        <v>2451</v>
      </c>
      <c r="D22" s="294">
        <v>2449</v>
      </c>
      <c r="E22" s="294">
        <v>2434</v>
      </c>
      <c r="F22" s="294">
        <v>2430</v>
      </c>
      <c r="G22" s="294">
        <v>2426</v>
      </c>
      <c r="H22" s="294"/>
      <c r="I22" s="295"/>
      <c r="J22" s="295"/>
      <c r="K22" s="294"/>
      <c r="L22" s="294"/>
      <c r="M22" s="294"/>
    </row>
    <row r="23" spans="1:13" ht="31.5" customHeight="1" thickBot="1">
      <c r="A23" s="733" t="s">
        <v>324</v>
      </c>
      <c r="B23" s="734"/>
      <c r="C23" s="734"/>
      <c r="D23" s="734"/>
      <c r="E23" s="734"/>
      <c r="F23" s="734"/>
      <c r="G23" s="734"/>
      <c r="H23" s="734"/>
      <c r="I23" s="734"/>
      <c r="J23" s="734"/>
      <c r="K23" s="734"/>
      <c r="L23" s="734"/>
      <c r="M23" s="734"/>
    </row>
    <row r="24" spans="1:14" ht="16.5" thickBot="1">
      <c r="A24" s="291" t="s">
        <v>318</v>
      </c>
      <c r="B24" s="292">
        <v>63</v>
      </c>
      <c r="C24" s="292">
        <v>63</v>
      </c>
      <c r="D24" s="292">
        <v>63</v>
      </c>
      <c r="E24" s="292">
        <v>63</v>
      </c>
      <c r="F24" s="292">
        <v>63</v>
      </c>
      <c r="G24" s="292">
        <v>63</v>
      </c>
      <c r="H24" s="292"/>
      <c r="I24" s="292"/>
      <c r="J24" s="292"/>
      <c r="K24" s="292"/>
      <c r="L24" s="292"/>
      <c r="M24" s="292"/>
      <c r="N24" s="9"/>
    </row>
    <row r="25" spans="1:13" ht="16.5" thickBot="1">
      <c r="A25" s="291" t="s">
        <v>319</v>
      </c>
      <c r="B25" s="292">
        <v>414</v>
      </c>
      <c r="C25" s="292">
        <v>412</v>
      </c>
      <c r="D25" s="292">
        <v>416</v>
      </c>
      <c r="E25" s="292">
        <v>417</v>
      </c>
      <c r="F25" s="292">
        <v>416</v>
      </c>
      <c r="G25" s="292">
        <v>419</v>
      </c>
      <c r="H25" s="292"/>
      <c r="I25" s="292"/>
      <c r="J25" s="292"/>
      <c r="K25" s="292"/>
      <c r="L25" s="292"/>
      <c r="M25" s="292"/>
    </row>
    <row r="26" spans="1:13" ht="16.5" thickBot="1">
      <c r="A26" s="293" t="s">
        <v>320</v>
      </c>
      <c r="B26" s="294">
        <v>477</v>
      </c>
      <c r="C26" s="294">
        <v>475</v>
      </c>
      <c r="D26" s="294">
        <v>479</v>
      </c>
      <c r="E26" s="294">
        <v>480</v>
      </c>
      <c r="F26" s="294">
        <v>479</v>
      </c>
      <c r="G26" s="294">
        <v>482</v>
      </c>
      <c r="H26" s="294"/>
      <c r="I26" s="294"/>
      <c r="J26" s="295"/>
      <c r="K26" s="294"/>
      <c r="L26" s="294"/>
      <c r="M26" s="294"/>
    </row>
    <row r="27" spans="1:13" ht="31.5" customHeight="1" thickBot="1">
      <c r="A27" s="733" t="s">
        <v>323</v>
      </c>
      <c r="B27" s="734"/>
      <c r="C27" s="734"/>
      <c r="D27" s="734"/>
      <c r="E27" s="734"/>
      <c r="F27" s="734"/>
      <c r="G27" s="734"/>
      <c r="H27" s="734"/>
      <c r="I27" s="734"/>
      <c r="J27" s="734"/>
      <c r="K27" s="734"/>
      <c r="L27" s="734"/>
      <c r="M27" s="734"/>
    </row>
    <row r="28" spans="1:13" ht="16.5" thickBot="1">
      <c r="A28" s="291" t="s">
        <v>318</v>
      </c>
      <c r="B28" s="292">
        <v>3308</v>
      </c>
      <c r="C28" s="292">
        <v>3312</v>
      </c>
      <c r="D28" s="292">
        <v>3314</v>
      </c>
      <c r="E28" s="292">
        <v>3318</v>
      </c>
      <c r="F28" s="292">
        <v>3320</v>
      </c>
      <c r="G28" s="292">
        <v>3323</v>
      </c>
      <c r="H28" s="292"/>
      <c r="I28" s="292"/>
      <c r="J28" s="292"/>
      <c r="K28" s="292"/>
      <c r="L28" s="292"/>
      <c r="M28" s="292"/>
    </row>
    <row r="29" spans="1:13" ht="16.5" thickBot="1">
      <c r="A29" s="291" t="s">
        <v>319</v>
      </c>
      <c r="B29" s="292">
        <v>6073</v>
      </c>
      <c r="C29" s="292">
        <v>6052</v>
      </c>
      <c r="D29" s="292">
        <v>6041</v>
      </c>
      <c r="E29" s="292">
        <v>6011</v>
      </c>
      <c r="F29" s="292">
        <v>6001</v>
      </c>
      <c r="G29" s="292">
        <v>5976</v>
      </c>
      <c r="H29" s="292"/>
      <c r="I29" s="292"/>
      <c r="J29" s="292"/>
      <c r="K29" s="292"/>
      <c r="L29" s="292"/>
      <c r="M29" s="292"/>
    </row>
    <row r="30" spans="1:13" ht="16.5" thickBot="1">
      <c r="A30" s="293" t="s">
        <v>320</v>
      </c>
      <c r="B30" s="294">
        <v>9381</v>
      </c>
      <c r="C30" s="294">
        <v>9364</v>
      </c>
      <c r="D30" s="294">
        <v>9355</v>
      </c>
      <c r="E30" s="294">
        <v>9329</v>
      </c>
      <c r="F30" s="294">
        <v>9321</v>
      </c>
      <c r="G30" s="294">
        <v>9299</v>
      </c>
      <c r="H30" s="294"/>
      <c r="I30" s="294"/>
      <c r="J30" s="295"/>
      <c r="K30" s="294"/>
      <c r="L30" s="294"/>
      <c r="M30" s="294"/>
    </row>
    <row r="31" spans="1:13" ht="31.5" customHeight="1" thickBot="1">
      <c r="A31" s="733" t="s">
        <v>326</v>
      </c>
      <c r="B31" s="734"/>
      <c r="C31" s="734"/>
      <c r="D31" s="734"/>
      <c r="E31" s="734"/>
      <c r="F31" s="734"/>
      <c r="G31" s="734"/>
      <c r="H31" s="734"/>
      <c r="I31" s="734"/>
      <c r="J31" s="734"/>
      <c r="K31" s="734"/>
      <c r="L31" s="734"/>
      <c r="M31" s="734"/>
    </row>
    <row r="32" spans="1:14" ht="29.25" thickBot="1">
      <c r="A32" s="296" t="s">
        <v>327</v>
      </c>
      <c r="B32" s="292">
        <v>159</v>
      </c>
      <c r="C32" s="292">
        <v>156</v>
      </c>
      <c r="D32" s="292">
        <v>152</v>
      </c>
      <c r="E32" s="292">
        <v>147</v>
      </c>
      <c r="F32" s="292">
        <v>147</v>
      </c>
      <c r="G32" s="292">
        <v>146</v>
      </c>
      <c r="H32" s="292"/>
      <c r="I32" s="292"/>
      <c r="J32" s="292"/>
      <c r="K32" s="292"/>
      <c r="L32" s="292"/>
      <c r="M32" s="292"/>
      <c r="N32" s="9"/>
    </row>
    <row r="33" spans="1:14" ht="29.25" thickBot="1">
      <c r="A33" s="296" t="s">
        <v>328</v>
      </c>
      <c r="B33" s="292">
        <v>1284</v>
      </c>
      <c r="C33" s="292">
        <v>1264</v>
      </c>
      <c r="D33" s="292">
        <v>1244</v>
      </c>
      <c r="E33" s="292">
        <v>1204</v>
      </c>
      <c r="F33" s="292">
        <v>1193</v>
      </c>
      <c r="G33" s="292">
        <v>1171</v>
      </c>
      <c r="H33" s="292"/>
      <c r="I33" s="292"/>
      <c r="J33" s="292"/>
      <c r="K33" s="292"/>
      <c r="L33" s="292"/>
      <c r="M33" s="292"/>
      <c r="N33" s="9" t="s">
        <v>123</v>
      </c>
    </row>
    <row r="34" spans="1:15" ht="29.25" thickBot="1">
      <c r="A34" s="296" t="s">
        <v>329</v>
      </c>
      <c r="B34" s="292">
        <v>6066</v>
      </c>
      <c r="C34" s="292">
        <v>6034</v>
      </c>
      <c r="D34" s="292">
        <v>6007</v>
      </c>
      <c r="E34" s="292">
        <v>5928</v>
      </c>
      <c r="F34" s="292">
        <v>5903</v>
      </c>
      <c r="G34" s="292">
        <v>5857</v>
      </c>
      <c r="H34" s="292"/>
      <c r="I34" s="292"/>
      <c r="J34" s="292"/>
      <c r="K34" s="292"/>
      <c r="L34" s="292"/>
      <c r="M34" s="292"/>
      <c r="N34" s="9" t="s">
        <v>123</v>
      </c>
      <c r="O34" s="9"/>
    </row>
    <row r="35" spans="1:14" ht="29.25" thickBot="1">
      <c r="A35" s="296" t="s">
        <v>330</v>
      </c>
      <c r="B35" s="292">
        <v>26216</v>
      </c>
      <c r="C35" s="292">
        <v>26164</v>
      </c>
      <c r="D35" s="292">
        <v>26099</v>
      </c>
      <c r="E35" s="292">
        <v>25997</v>
      </c>
      <c r="F35" s="292">
        <v>25967</v>
      </c>
      <c r="G35" s="292">
        <v>25891</v>
      </c>
      <c r="H35" s="292"/>
      <c r="I35" s="292"/>
      <c r="J35" s="292"/>
      <c r="K35" s="292"/>
      <c r="L35" s="292"/>
      <c r="M35" s="292"/>
      <c r="N35" s="9"/>
    </row>
    <row r="36" spans="1:14" ht="29.25" thickBot="1">
      <c r="A36" s="296" t="s">
        <v>331</v>
      </c>
      <c r="B36" s="292">
        <v>7630</v>
      </c>
      <c r="C36" s="292">
        <v>7702</v>
      </c>
      <c r="D36" s="292">
        <v>7787</v>
      </c>
      <c r="E36" s="292">
        <v>7818</v>
      </c>
      <c r="F36" s="292">
        <v>7836</v>
      </c>
      <c r="G36" s="292">
        <v>7912</v>
      </c>
      <c r="H36" s="292"/>
      <c r="I36" s="292"/>
      <c r="J36" s="292"/>
      <c r="K36" s="292"/>
      <c r="L36" s="292"/>
      <c r="M36" s="292"/>
      <c r="N36" s="9"/>
    </row>
    <row r="37" spans="1:14" ht="16.5" thickBot="1">
      <c r="A37" s="293" t="s">
        <v>332</v>
      </c>
      <c r="B37" s="295">
        <v>41355</v>
      </c>
      <c r="C37" s="295">
        <v>41320</v>
      </c>
      <c r="D37" s="295">
        <v>41289</v>
      </c>
      <c r="E37" s="295">
        <v>41094</v>
      </c>
      <c r="F37" s="295">
        <v>41046</v>
      </c>
      <c r="G37" s="295">
        <v>40977</v>
      </c>
      <c r="H37" s="295"/>
      <c r="I37" s="295"/>
      <c r="J37" s="295"/>
      <c r="K37" s="294"/>
      <c r="L37" s="294"/>
      <c r="M37" s="294"/>
      <c r="N37" s="9"/>
    </row>
    <row r="38" spans="1:13" ht="31.5" customHeight="1" thickBot="1">
      <c r="A38" s="733" t="s">
        <v>333</v>
      </c>
      <c r="B38" s="734"/>
      <c r="C38" s="734"/>
      <c r="D38" s="734"/>
      <c r="E38" s="734"/>
      <c r="F38" s="734"/>
      <c r="G38" s="734"/>
      <c r="H38" s="734"/>
      <c r="I38" s="734"/>
      <c r="J38" s="734"/>
      <c r="K38" s="734"/>
      <c r="L38" s="734"/>
      <c r="M38" s="734"/>
    </row>
    <row r="39" spans="1:15" ht="29.25" thickBot="1">
      <c r="A39" s="296" t="s">
        <v>334</v>
      </c>
      <c r="B39" s="292">
        <v>32</v>
      </c>
      <c r="C39" s="292">
        <v>32</v>
      </c>
      <c r="D39" s="292">
        <v>31</v>
      </c>
      <c r="E39" s="292">
        <v>31</v>
      </c>
      <c r="F39" s="292">
        <v>31</v>
      </c>
      <c r="G39" s="292">
        <v>31</v>
      </c>
      <c r="H39" s="292"/>
      <c r="I39" s="292"/>
      <c r="J39" s="292"/>
      <c r="K39" s="292"/>
      <c r="L39" s="292"/>
      <c r="M39" s="292"/>
      <c r="O39" s="9" t="s">
        <v>123</v>
      </c>
    </row>
    <row r="40" spans="1:15" ht="29.25" thickBot="1">
      <c r="A40" s="296" t="s">
        <v>523</v>
      </c>
      <c r="B40" s="292">
        <v>44</v>
      </c>
      <c r="C40" s="292">
        <v>44</v>
      </c>
      <c r="D40" s="292">
        <v>44</v>
      </c>
      <c r="E40" s="292">
        <v>44</v>
      </c>
      <c r="F40" s="292">
        <v>44</v>
      </c>
      <c r="G40" s="292">
        <v>45</v>
      </c>
      <c r="H40" s="292"/>
      <c r="I40" s="292"/>
      <c r="J40" s="292"/>
      <c r="K40" s="292"/>
      <c r="L40" s="292"/>
      <c r="M40" s="292"/>
      <c r="O40" s="9"/>
    </row>
    <row r="41" spans="1:13" ht="45" thickBot="1">
      <c r="A41" s="297" t="s">
        <v>335</v>
      </c>
      <c r="B41" s="292">
        <v>28</v>
      </c>
      <c r="C41" s="292">
        <v>28</v>
      </c>
      <c r="D41" s="292">
        <v>28</v>
      </c>
      <c r="E41" s="292">
        <v>27</v>
      </c>
      <c r="F41" s="292">
        <v>27</v>
      </c>
      <c r="G41" s="292">
        <v>27</v>
      </c>
      <c r="H41" s="292"/>
      <c r="I41" s="292"/>
      <c r="J41" s="292"/>
      <c r="K41" s="292"/>
      <c r="L41" s="292"/>
      <c r="M41" s="292"/>
    </row>
    <row r="42" spans="1:13" ht="16.5" thickBot="1">
      <c r="A42" s="293" t="s">
        <v>343</v>
      </c>
      <c r="B42" s="294">
        <v>104</v>
      </c>
      <c r="C42" s="294">
        <v>104</v>
      </c>
      <c r="D42" s="294">
        <v>103</v>
      </c>
      <c r="E42" s="294">
        <v>102</v>
      </c>
      <c r="F42" s="294">
        <v>102</v>
      </c>
      <c r="G42" s="294">
        <v>103</v>
      </c>
      <c r="H42" s="294"/>
      <c r="I42" s="294"/>
      <c r="J42" s="294"/>
      <c r="K42" s="294"/>
      <c r="L42" s="294"/>
      <c r="M42" s="294"/>
    </row>
    <row r="43" spans="1:14" ht="31.5" customHeight="1" thickBot="1">
      <c r="A43" s="733" t="s">
        <v>336</v>
      </c>
      <c r="B43" s="734"/>
      <c r="C43" s="734"/>
      <c r="D43" s="734"/>
      <c r="E43" s="734"/>
      <c r="F43" s="734"/>
      <c r="G43" s="734"/>
      <c r="H43" s="734"/>
      <c r="I43" s="734"/>
      <c r="J43" s="734"/>
      <c r="K43" s="734"/>
      <c r="L43" s="734"/>
      <c r="M43" s="734"/>
      <c r="N43" s="9"/>
    </row>
    <row r="44" spans="1:13" ht="29.25" thickBot="1">
      <c r="A44" s="296" t="s">
        <v>337</v>
      </c>
      <c r="B44" s="292">
        <v>791</v>
      </c>
      <c r="C44" s="298">
        <v>799</v>
      </c>
      <c r="D44" s="292">
        <v>816</v>
      </c>
      <c r="E44" s="298">
        <v>832</v>
      </c>
      <c r="F44" s="298">
        <v>832</v>
      </c>
      <c r="G44" s="298">
        <v>836</v>
      </c>
      <c r="H44" s="298"/>
      <c r="I44" s="298"/>
      <c r="J44" s="298"/>
      <c r="K44" s="298"/>
      <c r="L44" s="298"/>
      <c r="M44" s="298"/>
    </row>
    <row r="45" spans="1:13" ht="29.25" thickBot="1">
      <c r="A45" s="296" t="s">
        <v>338</v>
      </c>
      <c r="B45" s="292">
        <v>44</v>
      </c>
      <c r="C45" s="292">
        <v>44</v>
      </c>
      <c r="D45" s="292">
        <v>45</v>
      </c>
      <c r="E45" s="292">
        <v>46</v>
      </c>
      <c r="F45" s="292">
        <v>48</v>
      </c>
      <c r="G45" s="292">
        <v>48</v>
      </c>
      <c r="H45" s="292"/>
      <c r="I45" s="292"/>
      <c r="J45" s="292"/>
      <c r="K45" s="292"/>
      <c r="L45" s="292"/>
      <c r="M45" s="292"/>
    </row>
    <row r="46" spans="1:13" ht="16.5" thickBot="1">
      <c r="A46" s="299" t="s">
        <v>342</v>
      </c>
      <c r="B46" s="294">
        <v>835</v>
      </c>
      <c r="C46" s="300">
        <v>843</v>
      </c>
      <c r="D46" s="300">
        <v>861</v>
      </c>
      <c r="E46" s="300">
        <v>878</v>
      </c>
      <c r="F46" s="300">
        <v>880</v>
      </c>
      <c r="G46" s="300">
        <v>884</v>
      </c>
      <c r="H46" s="300"/>
      <c r="I46" s="300"/>
      <c r="J46" s="300"/>
      <c r="K46" s="300"/>
      <c r="L46" s="300"/>
      <c r="M46" s="300"/>
    </row>
    <row r="47" spans="1:13" ht="31.5" customHeight="1" thickBot="1">
      <c r="A47" s="733" t="s">
        <v>339</v>
      </c>
      <c r="B47" s="734"/>
      <c r="C47" s="734"/>
      <c r="D47" s="734"/>
      <c r="E47" s="734"/>
      <c r="F47" s="734"/>
      <c r="G47" s="734"/>
      <c r="H47" s="734"/>
      <c r="I47" s="734"/>
      <c r="J47" s="734"/>
      <c r="K47" s="734"/>
      <c r="L47" s="734"/>
      <c r="M47" s="734"/>
    </row>
    <row r="48" spans="1:13" ht="16.5" thickBot="1">
      <c r="A48" s="291" t="s">
        <v>316</v>
      </c>
      <c r="B48" s="292">
        <v>35706</v>
      </c>
      <c r="C48" s="292">
        <v>35654</v>
      </c>
      <c r="D48" s="292">
        <v>35604</v>
      </c>
      <c r="E48" s="292">
        <v>35535</v>
      </c>
      <c r="F48" s="292">
        <v>35517</v>
      </c>
      <c r="G48" s="292">
        <v>35442</v>
      </c>
      <c r="H48" s="292"/>
      <c r="I48" s="292"/>
      <c r="J48" s="292"/>
      <c r="K48" s="292"/>
      <c r="L48" s="292"/>
      <c r="M48" s="292"/>
    </row>
    <row r="49" spans="1:13" ht="16.5" thickBot="1">
      <c r="A49" s="291" t="s">
        <v>317</v>
      </c>
      <c r="B49" s="292">
        <v>6358</v>
      </c>
      <c r="C49" s="292">
        <v>6505</v>
      </c>
      <c r="D49" s="292">
        <v>6663</v>
      </c>
      <c r="E49" s="292">
        <v>6734</v>
      </c>
      <c r="F49" s="292">
        <v>6779</v>
      </c>
      <c r="G49" s="292">
        <v>6930</v>
      </c>
      <c r="H49" s="292"/>
      <c r="I49" s="292"/>
      <c r="J49" s="292"/>
      <c r="K49" s="292"/>
      <c r="L49" s="292"/>
      <c r="M49" s="292"/>
    </row>
    <row r="50" spans="1:13" s="30" customFormat="1" ht="29.25" thickBot="1">
      <c r="A50" s="296" t="s">
        <v>340</v>
      </c>
      <c r="B50" s="292"/>
      <c r="C50" s="292"/>
      <c r="D50" s="292"/>
      <c r="E50" s="292"/>
      <c r="F50" s="292"/>
      <c r="G50" s="292"/>
      <c r="H50" s="292"/>
      <c r="I50" s="292"/>
      <c r="J50" s="292"/>
      <c r="K50" s="292"/>
      <c r="L50" s="292"/>
      <c r="M50" s="292"/>
    </row>
    <row r="51" spans="1:13" ht="16.5" thickBot="1">
      <c r="A51" s="293" t="s">
        <v>341</v>
      </c>
      <c r="B51" s="294">
        <v>42064</v>
      </c>
      <c r="C51" s="294">
        <v>42159</v>
      </c>
      <c r="D51" s="294">
        <v>42267</v>
      </c>
      <c r="E51" s="294">
        <v>42269</v>
      </c>
      <c r="F51" s="294">
        <v>42296</v>
      </c>
      <c r="G51" s="294">
        <v>42372</v>
      </c>
      <c r="H51" s="294"/>
      <c r="I51" s="294"/>
      <c r="J51" s="295"/>
      <c r="K51" s="294"/>
      <c r="L51" s="294"/>
      <c r="M51" s="294"/>
    </row>
    <row r="52" spans="1:13" ht="31.5" customHeight="1" thickBot="1">
      <c r="A52" s="733" t="s">
        <v>344</v>
      </c>
      <c r="B52" s="734"/>
      <c r="C52" s="734"/>
      <c r="D52" s="734"/>
      <c r="E52" s="734"/>
      <c r="F52" s="734"/>
      <c r="G52" s="734"/>
      <c r="H52" s="734"/>
      <c r="I52" s="734"/>
      <c r="J52" s="734"/>
      <c r="K52" s="734"/>
      <c r="L52" s="734"/>
      <c r="M52" s="734"/>
    </row>
    <row r="53" spans="1:13" ht="16.5" thickBot="1">
      <c r="A53" s="291" t="s">
        <v>316</v>
      </c>
      <c r="B53" s="292">
        <v>623</v>
      </c>
      <c r="C53" s="292">
        <v>626</v>
      </c>
      <c r="D53" s="292">
        <v>631</v>
      </c>
      <c r="E53" s="292">
        <v>635</v>
      </c>
      <c r="F53" s="292">
        <v>636</v>
      </c>
      <c r="G53" s="292">
        <v>640</v>
      </c>
      <c r="H53" s="292"/>
      <c r="I53" s="292"/>
      <c r="J53" s="292"/>
      <c r="K53" s="292"/>
      <c r="L53" s="292"/>
      <c r="M53" s="292"/>
    </row>
    <row r="54" spans="1:13" ht="16.5" thickBot="1">
      <c r="A54" s="291" t="s">
        <v>317</v>
      </c>
      <c r="B54" s="292">
        <v>5447</v>
      </c>
      <c r="C54" s="292">
        <v>5444</v>
      </c>
      <c r="D54" s="292">
        <v>5439</v>
      </c>
      <c r="E54" s="292">
        <v>5435</v>
      </c>
      <c r="F54" s="292">
        <v>5436</v>
      </c>
      <c r="G54" s="292">
        <v>5432</v>
      </c>
      <c r="H54" s="292"/>
      <c r="I54" s="292"/>
      <c r="J54" s="292"/>
      <c r="K54" s="292"/>
      <c r="L54" s="292"/>
      <c r="M54" s="292"/>
    </row>
    <row r="55" spans="1:13" ht="29.25" thickBot="1">
      <c r="A55" s="297" t="s">
        <v>346</v>
      </c>
      <c r="B55" s="292">
        <v>26</v>
      </c>
      <c r="C55" s="292">
        <v>26</v>
      </c>
      <c r="D55" s="292">
        <v>26</v>
      </c>
      <c r="E55" s="292">
        <v>26</v>
      </c>
      <c r="F55" s="292">
        <v>26</v>
      </c>
      <c r="G55" s="292">
        <v>25</v>
      </c>
      <c r="H55" s="292"/>
      <c r="I55" s="292"/>
      <c r="J55" s="292"/>
      <c r="K55" s="292"/>
      <c r="L55" s="292"/>
      <c r="M55" s="292"/>
    </row>
    <row r="56" spans="1:13" ht="29.25" thickBot="1">
      <c r="A56" s="297" t="s">
        <v>347</v>
      </c>
      <c r="B56" s="292">
        <v>124</v>
      </c>
      <c r="C56" s="292">
        <v>124</v>
      </c>
      <c r="D56" s="292">
        <v>124</v>
      </c>
      <c r="E56" s="292">
        <v>124</v>
      </c>
      <c r="F56" s="292">
        <v>124</v>
      </c>
      <c r="G56" s="292">
        <v>124</v>
      </c>
      <c r="H56" s="292"/>
      <c r="I56" s="292"/>
      <c r="J56" s="292"/>
      <c r="K56" s="292"/>
      <c r="L56" s="292"/>
      <c r="M56" s="292"/>
    </row>
    <row r="57" spans="1:13" ht="29.25" thickBot="1">
      <c r="A57" s="297" t="s">
        <v>348</v>
      </c>
      <c r="B57" s="292">
        <v>139</v>
      </c>
      <c r="C57" s="292">
        <v>140</v>
      </c>
      <c r="D57" s="292">
        <v>141</v>
      </c>
      <c r="E57" s="292">
        <v>143</v>
      </c>
      <c r="F57" s="292">
        <v>144</v>
      </c>
      <c r="G57" s="292">
        <v>145</v>
      </c>
      <c r="H57" s="292"/>
      <c r="I57" s="292"/>
      <c r="J57" s="292"/>
      <c r="K57" s="292"/>
      <c r="L57" s="292"/>
      <c r="M57" s="292"/>
    </row>
    <row r="58" spans="1:13" ht="16.5" thickBot="1">
      <c r="A58" s="293" t="s">
        <v>320</v>
      </c>
      <c r="B58" s="294">
        <v>6359</v>
      </c>
      <c r="C58" s="294">
        <v>6360</v>
      </c>
      <c r="D58" s="294">
        <v>6361</v>
      </c>
      <c r="E58" s="294">
        <v>6363</v>
      </c>
      <c r="F58" s="294">
        <v>6366</v>
      </c>
      <c r="G58" s="294">
        <v>6366</v>
      </c>
      <c r="H58" s="294"/>
      <c r="I58" s="295"/>
      <c r="J58" s="295"/>
      <c r="K58" s="294"/>
      <c r="L58" s="294"/>
      <c r="M58" s="294"/>
    </row>
    <row r="59" spans="1:13" ht="16.5" thickBot="1">
      <c r="A59" s="303" t="s">
        <v>345</v>
      </c>
      <c r="B59" s="304">
        <v>120835</v>
      </c>
      <c r="C59" s="304">
        <v>120891</v>
      </c>
      <c r="D59" s="304">
        <v>120982</v>
      </c>
      <c r="E59" s="304">
        <v>120701</v>
      </c>
      <c r="F59" s="304">
        <v>120655</v>
      </c>
      <c r="G59" s="304">
        <v>120583</v>
      </c>
      <c r="H59" s="304"/>
      <c r="I59" s="304"/>
      <c r="J59" s="304"/>
      <c r="K59" s="304"/>
      <c r="L59" s="304"/>
      <c r="M59" s="304"/>
    </row>
    <row r="60" spans="1:13" ht="15">
      <c r="A60" s="232" t="s">
        <v>473</v>
      </c>
      <c r="B60" s="90"/>
      <c r="C60" s="90"/>
      <c r="D60" s="90"/>
      <c r="E60" s="93"/>
      <c r="F60" s="90"/>
      <c r="G60" s="90"/>
      <c r="H60" s="90"/>
      <c r="I60" s="90"/>
      <c r="J60" s="90"/>
      <c r="K60" s="90"/>
      <c r="L60" s="90"/>
      <c r="M60" s="90"/>
    </row>
    <row r="61" spans="1:13" ht="16.5" customHeight="1">
      <c r="A61" s="232" t="s">
        <v>472</v>
      </c>
      <c r="B61" s="90"/>
      <c r="C61" s="90"/>
      <c r="D61" s="90"/>
      <c r="E61" s="93"/>
      <c r="F61" s="90"/>
      <c r="G61" s="90"/>
      <c r="H61" s="90"/>
      <c r="I61" s="90"/>
      <c r="J61" s="90"/>
      <c r="K61" s="90"/>
      <c r="L61" s="90"/>
      <c r="M61" s="90"/>
    </row>
    <row r="62" spans="1:13" s="10" customFormat="1" ht="15">
      <c r="A62" s="233" t="s">
        <v>824</v>
      </c>
      <c r="B62" s="186"/>
      <c r="C62" s="186"/>
      <c r="D62" s="186"/>
      <c r="E62" s="187"/>
      <c r="F62" s="186"/>
      <c r="G62" s="186"/>
      <c r="H62" s="186"/>
      <c r="I62" s="186" t="s">
        <v>123</v>
      </c>
      <c r="J62" s="186"/>
      <c r="K62" s="186"/>
      <c r="L62" s="188"/>
      <c r="M62" s="186"/>
    </row>
    <row r="63" spans="1:13" ht="15">
      <c r="A63" s="94"/>
      <c r="B63" s="90"/>
      <c r="C63" s="90"/>
      <c r="D63" s="90"/>
      <c r="E63" s="93"/>
      <c r="F63" s="90"/>
      <c r="G63" s="90"/>
      <c r="H63" s="90"/>
      <c r="I63" s="90"/>
      <c r="J63" s="90"/>
      <c r="K63" s="91"/>
      <c r="L63" s="90"/>
      <c r="M63" s="91"/>
    </row>
    <row r="64" spans="1:13" ht="15">
      <c r="A64" s="90" t="s">
        <v>123</v>
      </c>
      <c r="B64" s="91" t="s">
        <v>123</v>
      </c>
      <c r="C64" s="90"/>
      <c r="D64" s="90"/>
      <c r="E64" s="93"/>
      <c r="F64" s="90"/>
      <c r="G64" s="90"/>
      <c r="H64" s="90"/>
      <c r="I64" s="90"/>
      <c r="J64" s="90"/>
      <c r="K64" s="90"/>
      <c r="L64" s="90"/>
      <c r="M64" s="90"/>
    </row>
    <row r="65" spans="1:13" ht="15">
      <c r="A65" s="90"/>
      <c r="B65" s="95"/>
      <c r="C65" s="95"/>
      <c r="D65" s="90"/>
      <c r="E65" s="93"/>
      <c r="F65" s="90"/>
      <c r="G65" s="90"/>
      <c r="H65" s="90"/>
      <c r="I65" s="90"/>
      <c r="J65" s="90"/>
      <c r="K65" s="90"/>
      <c r="L65" s="90"/>
      <c r="M65" s="90"/>
    </row>
    <row r="66" spans="1:13" ht="15">
      <c r="A66" s="90"/>
      <c r="B66" s="91"/>
      <c r="C66" s="91"/>
      <c r="D66" s="90"/>
      <c r="E66" s="93"/>
      <c r="F66" s="90"/>
      <c r="G66" s="90"/>
      <c r="H66" s="90"/>
      <c r="I66" s="90"/>
      <c r="J66" s="90"/>
      <c r="K66" s="90"/>
      <c r="L66" s="90"/>
      <c r="M66" s="90"/>
    </row>
    <row r="67" spans="1:13" ht="15">
      <c r="A67" s="90"/>
      <c r="B67" s="90"/>
      <c r="C67" s="91"/>
      <c r="D67" s="90" t="s">
        <v>123</v>
      </c>
      <c r="E67" s="93"/>
      <c r="F67" s="90"/>
      <c r="G67" s="90"/>
      <c r="H67" s="90"/>
      <c r="M67" s="90"/>
    </row>
    <row r="68" spans="1:13" ht="15.75" thickBot="1">
      <c r="A68" s="90"/>
      <c r="B68" s="90"/>
      <c r="C68" s="90"/>
      <c r="D68" s="90"/>
      <c r="E68" s="93"/>
      <c r="F68" s="90"/>
      <c r="G68" s="90"/>
      <c r="H68" s="90"/>
      <c r="I68" s="732"/>
      <c r="J68" s="732"/>
      <c r="K68" s="732"/>
      <c r="L68" s="732"/>
      <c r="M68" s="90"/>
    </row>
    <row r="69" spans="1:13" ht="15">
      <c r="A69" s="90"/>
      <c r="B69" s="91"/>
      <c r="C69" s="91"/>
      <c r="D69" s="90"/>
      <c r="E69" s="93"/>
      <c r="F69" s="90"/>
      <c r="G69" s="90"/>
      <c r="H69" s="90"/>
      <c r="I69" s="96"/>
      <c r="J69" s="96"/>
      <c r="K69" s="96"/>
      <c r="L69" s="97"/>
      <c r="M69" s="90"/>
    </row>
    <row r="70" spans="1:13" ht="15">
      <c r="A70" s="90"/>
      <c r="B70" s="90"/>
      <c r="C70" s="91"/>
      <c r="D70" s="90"/>
      <c r="E70" s="93"/>
      <c r="F70" s="90"/>
      <c r="G70" s="90"/>
      <c r="H70" s="90"/>
      <c r="M70" s="90"/>
    </row>
    <row r="71" spans="1:13" ht="15">
      <c r="A71" s="90"/>
      <c r="B71" s="90"/>
      <c r="C71" s="91"/>
      <c r="D71" s="90"/>
      <c r="E71" s="93"/>
      <c r="F71" s="90"/>
      <c r="G71" s="90"/>
      <c r="H71" s="90"/>
      <c r="M71" s="90"/>
    </row>
    <row r="72" spans="1:13" ht="15">
      <c r="A72" s="90"/>
      <c r="B72" s="90"/>
      <c r="C72" s="90"/>
      <c r="D72" s="90"/>
      <c r="E72" s="93"/>
      <c r="F72" s="95"/>
      <c r="G72" s="90"/>
      <c r="H72" s="90"/>
      <c r="M72" s="90"/>
    </row>
    <row r="73" spans="1:13" ht="15">
      <c r="A73" s="90"/>
      <c r="B73" s="90"/>
      <c r="C73" s="90"/>
      <c r="D73" s="90"/>
      <c r="E73" s="93"/>
      <c r="F73" s="90"/>
      <c r="G73" s="90"/>
      <c r="H73" s="90"/>
      <c r="M73" s="90"/>
    </row>
    <row r="74" spans="1:13" ht="15">
      <c r="A74" s="90"/>
      <c r="B74" s="90"/>
      <c r="C74" s="90"/>
      <c r="D74" s="90"/>
      <c r="E74" s="93"/>
      <c r="F74" s="90"/>
      <c r="G74" s="90"/>
      <c r="H74" s="90"/>
      <c r="M74" s="90"/>
    </row>
    <row r="75" spans="1:13" ht="15">
      <c r="A75" s="92"/>
      <c r="B75" s="92"/>
      <c r="C75" s="92"/>
      <c r="D75" s="92"/>
      <c r="E75" s="93"/>
      <c r="F75" s="92"/>
      <c r="G75" s="92"/>
      <c r="H75" s="92"/>
      <c r="M75" s="92"/>
    </row>
    <row r="76" spans="1:13" ht="15">
      <c r="A76" s="92"/>
      <c r="B76" s="92"/>
      <c r="C76" s="92"/>
      <c r="D76" s="92"/>
      <c r="E76" s="93"/>
      <c r="F76" s="92"/>
      <c r="G76" s="92"/>
      <c r="H76" s="92"/>
      <c r="M76" s="92"/>
    </row>
    <row r="77" spans="1:13" ht="15">
      <c r="A77" s="92"/>
      <c r="B77" s="92"/>
      <c r="C77" s="92"/>
      <c r="D77" s="92"/>
      <c r="E77" s="93"/>
      <c r="F77" s="92"/>
      <c r="G77" s="92"/>
      <c r="H77" s="92"/>
      <c r="M77" s="92"/>
    </row>
    <row r="78" spans="1:13" ht="15">
      <c r="A78" s="92"/>
      <c r="B78" s="92"/>
      <c r="C78" s="92"/>
      <c r="D78" s="92"/>
      <c r="E78" s="93"/>
      <c r="F78" s="92"/>
      <c r="G78" s="92"/>
      <c r="H78" s="92"/>
      <c r="M78" s="92"/>
    </row>
    <row r="79" spans="1:13" ht="15">
      <c r="A79" s="92"/>
      <c r="B79" s="92"/>
      <c r="C79" s="92"/>
      <c r="D79" s="92"/>
      <c r="E79" s="93"/>
      <c r="F79" s="92"/>
      <c r="G79" s="92"/>
      <c r="H79" s="92"/>
      <c r="M79" s="92"/>
    </row>
    <row r="80" spans="1:13" ht="15">
      <c r="A80" s="92"/>
      <c r="B80" s="92"/>
      <c r="C80" s="92"/>
      <c r="D80" s="92"/>
      <c r="E80" s="93"/>
      <c r="F80" s="92"/>
      <c r="G80" s="92"/>
      <c r="H80" s="92"/>
      <c r="M80" s="92"/>
    </row>
    <row r="81" spans="1:13" ht="15">
      <c r="A81" s="92"/>
      <c r="B81" s="92"/>
      <c r="C81" s="92"/>
      <c r="D81" s="92"/>
      <c r="E81" s="93"/>
      <c r="F81" s="92"/>
      <c r="G81" s="92"/>
      <c r="H81" s="92"/>
      <c r="M81" s="92"/>
    </row>
    <row r="82" spans="1:13" ht="15">
      <c r="A82" s="92"/>
      <c r="B82" s="92"/>
      <c r="C82" s="92"/>
      <c r="D82" s="92"/>
      <c r="E82" s="93"/>
      <c r="F82" s="92"/>
      <c r="G82" s="92"/>
      <c r="H82" s="92"/>
      <c r="M82" s="92"/>
    </row>
    <row r="83" spans="1:13" ht="15">
      <c r="A83" s="92"/>
      <c r="B83" s="92"/>
      <c r="C83" s="92"/>
      <c r="D83" s="92"/>
      <c r="E83" s="93"/>
      <c r="F83" s="92"/>
      <c r="G83" s="92"/>
      <c r="H83" s="92"/>
      <c r="M83" s="92"/>
    </row>
    <row r="84" spans="1:13" ht="15">
      <c r="A84" s="92"/>
      <c r="B84" s="92"/>
      <c r="C84" s="92"/>
      <c r="D84" s="92"/>
      <c r="E84" s="93"/>
      <c r="F84" s="92"/>
      <c r="G84" s="92"/>
      <c r="H84" s="92"/>
      <c r="M84" s="92"/>
    </row>
    <row r="85" spans="1:13" ht="15">
      <c r="A85" s="92"/>
      <c r="B85" s="92"/>
      <c r="C85" s="92"/>
      <c r="D85" s="92"/>
      <c r="E85" s="93"/>
      <c r="F85" s="92"/>
      <c r="G85" s="92"/>
      <c r="H85" s="92"/>
      <c r="I85" s="92"/>
      <c r="J85" s="92"/>
      <c r="K85" s="92"/>
      <c r="L85" s="92"/>
      <c r="M85" s="92"/>
    </row>
    <row r="86" spans="1:13" ht="15">
      <c r="A86" s="92"/>
      <c r="B86" s="92"/>
      <c r="C86" s="92"/>
      <c r="D86" s="92"/>
      <c r="E86" s="93"/>
      <c r="F86" s="92"/>
      <c r="G86" s="92"/>
      <c r="H86" s="92"/>
      <c r="I86" s="92"/>
      <c r="J86" s="92"/>
      <c r="K86" s="92"/>
      <c r="L86" s="92"/>
      <c r="M86" s="92"/>
    </row>
    <row r="87" spans="1:13" ht="15">
      <c r="A87" s="92"/>
      <c r="B87" s="92"/>
      <c r="C87" s="92"/>
      <c r="D87" s="92"/>
      <c r="E87" s="93"/>
      <c r="F87" s="92"/>
      <c r="G87" s="92"/>
      <c r="H87" s="92"/>
      <c r="I87" s="92"/>
      <c r="J87" s="92"/>
      <c r="K87" s="92"/>
      <c r="L87" s="92"/>
      <c r="M87" s="92"/>
    </row>
    <row r="88" spans="1:13" ht="15">
      <c r="A88" s="92"/>
      <c r="B88" s="92"/>
      <c r="C88" s="92"/>
      <c r="D88" s="92"/>
      <c r="E88" s="93"/>
      <c r="F88" s="92"/>
      <c r="G88" s="92"/>
      <c r="H88" s="92"/>
      <c r="I88" s="92"/>
      <c r="J88" s="92"/>
      <c r="K88" s="92"/>
      <c r="L88" s="92"/>
      <c r="M88" s="92"/>
    </row>
    <row r="89" spans="1:13" ht="15">
      <c r="A89" s="98"/>
      <c r="B89" s="98"/>
      <c r="C89" s="98"/>
      <c r="D89" s="98"/>
      <c r="E89" s="93"/>
      <c r="F89" s="98"/>
      <c r="G89" s="98"/>
      <c r="H89" s="98"/>
      <c r="I89" s="98"/>
      <c r="J89" s="98"/>
      <c r="K89" s="98"/>
      <c r="L89" s="98"/>
      <c r="M89" s="98"/>
    </row>
    <row r="90" spans="1:13" ht="15">
      <c r="A90" s="98"/>
      <c r="B90" s="98"/>
      <c r="C90" s="98"/>
      <c r="D90" s="98"/>
      <c r="E90" s="93"/>
      <c r="F90" s="98"/>
      <c r="G90" s="98"/>
      <c r="H90" s="98"/>
      <c r="I90" s="98"/>
      <c r="J90" s="98"/>
      <c r="K90" s="98"/>
      <c r="L90" s="98"/>
      <c r="M90" s="98"/>
    </row>
    <row r="91" spans="1:13" ht="15">
      <c r="A91" s="98"/>
      <c r="B91" s="98"/>
      <c r="C91" s="98"/>
      <c r="D91" s="98"/>
      <c r="E91" s="93"/>
      <c r="F91" s="98"/>
      <c r="G91" s="98"/>
      <c r="H91" s="98"/>
      <c r="I91" s="98"/>
      <c r="J91" s="98"/>
      <c r="K91" s="98"/>
      <c r="L91" s="98"/>
      <c r="M91" s="98"/>
    </row>
    <row r="92" spans="1:13" ht="15">
      <c r="A92" s="98"/>
      <c r="B92" s="98"/>
      <c r="C92" s="98"/>
      <c r="D92" s="98"/>
      <c r="E92" s="93"/>
      <c r="F92" s="98"/>
      <c r="G92" s="98"/>
      <c r="H92" s="98"/>
      <c r="I92" s="98"/>
      <c r="J92" s="98"/>
      <c r="K92" s="98"/>
      <c r="L92" s="98"/>
      <c r="M92" s="98"/>
    </row>
    <row r="93" spans="1:13" ht="15">
      <c r="A93" s="98"/>
      <c r="B93" s="98"/>
      <c r="C93" s="98"/>
      <c r="D93" s="98"/>
      <c r="E93" s="93"/>
      <c r="F93" s="98"/>
      <c r="G93" s="98"/>
      <c r="H93" s="98"/>
      <c r="I93" s="98"/>
      <c r="J93" s="98"/>
      <c r="K93" s="98"/>
      <c r="L93" s="98"/>
      <c r="M93" s="98"/>
    </row>
    <row r="94" spans="1:13" ht="15">
      <c r="A94" s="98"/>
      <c r="B94" s="98"/>
      <c r="C94" s="98"/>
      <c r="D94" s="98"/>
      <c r="E94" s="93"/>
      <c r="F94" s="98"/>
      <c r="G94" s="98"/>
      <c r="H94" s="98"/>
      <c r="I94" s="98"/>
      <c r="J94" s="98"/>
      <c r="K94" s="98"/>
      <c r="L94" s="98"/>
      <c r="M94" s="98"/>
    </row>
    <row r="95" spans="1:13" ht="15">
      <c r="A95" s="98"/>
      <c r="B95" s="98"/>
      <c r="C95" s="98"/>
      <c r="D95" s="98"/>
      <c r="E95" s="93"/>
      <c r="F95" s="98"/>
      <c r="G95" s="98"/>
      <c r="H95" s="98"/>
      <c r="I95" s="98"/>
      <c r="J95" s="98"/>
      <c r="K95" s="98"/>
      <c r="L95" s="98"/>
      <c r="M95" s="98"/>
    </row>
    <row r="96" spans="1:13" ht="15">
      <c r="A96" s="98"/>
      <c r="B96" s="98"/>
      <c r="C96" s="98"/>
      <c r="D96" s="98"/>
      <c r="E96" s="93"/>
      <c r="F96" s="98"/>
      <c r="G96" s="98"/>
      <c r="H96" s="98"/>
      <c r="I96" s="98"/>
      <c r="J96" s="98"/>
      <c r="K96" s="98"/>
      <c r="L96" s="98"/>
      <c r="M96" s="98"/>
    </row>
    <row r="97" spans="1:13" ht="15">
      <c r="A97" s="98"/>
      <c r="B97" s="98"/>
      <c r="C97" s="98"/>
      <c r="D97" s="98"/>
      <c r="E97" s="93"/>
      <c r="F97" s="98"/>
      <c r="G97" s="98"/>
      <c r="H97" s="98"/>
      <c r="I97" s="98"/>
      <c r="J97" s="98"/>
      <c r="K97" s="98"/>
      <c r="L97" s="98"/>
      <c r="M97" s="98"/>
    </row>
    <row r="98" spans="1:13" ht="15">
      <c r="A98" s="98"/>
      <c r="B98" s="98"/>
      <c r="C98" s="98"/>
      <c r="D98" s="98"/>
      <c r="E98" s="93"/>
      <c r="F98" s="98"/>
      <c r="G98" s="98"/>
      <c r="H98" s="98"/>
      <c r="I98" s="98"/>
      <c r="J98" s="98"/>
      <c r="K98" s="98"/>
      <c r="L98" s="98"/>
      <c r="M98" s="98"/>
    </row>
    <row r="99" spans="1:13" ht="15">
      <c r="A99" s="98"/>
      <c r="B99" s="98"/>
      <c r="C99" s="98"/>
      <c r="D99" s="98"/>
      <c r="E99" s="93"/>
      <c r="F99" s="98"/>
      <c r="G99" s="98"/>
      <c r="H99" s="98"/>
      <c r="I99" s="98"/>
      <c r="J99" s="98"/>
      <c r="K99" s="98"/>
      <c r="L99" s="98"/>
      <c r="M99" s="98"/>
    </row>
    <row r="100" spans="1:13" ht="15">
      <c r="A100" s="98"/>
      <c r="B100" s="98"/>
      <c r="C100" s="98"/>
      <c r="D100" s="98"/>
      <c r="E100" s="93"/>
      <c r="F100" s="98"/>
      <c r="G100" s="98"/>
      <c r="H100" s="98"/>
      <c r="I100" s="98"/>
      <c r="J100" s="98"/>
      <c r="K100" s="98"/>
      <c r="L100" s="98"/>
      <c r="M100" s="98"/>
    </row>
    <row r="101" spans="1:13" ht="15">
      <c r="A101" s="98"/>
      <c r="B101" s="98"/>
      <c r="C101" s="98"/>
      <c r="D101" s="98"/>
      <c r="E101" s="93"/>
      <c r="F101" s="98"/>
      <c r="G101" s="98"/>
      <c r="H101" s="98"/>
      <c r="I101" s="98"/>
      <c r="J101" s="98"/>
      <c r="K101" s="98"/>
      <c r="L101" s="98"/>
      <c r="M101" s="98"/>
    </row>
    <row r="102" spans="1:13" ht="15">
      <c r="A102" s="98"/>
      <c r="B102" s="98"/>
      <c r="C102" s="98"/>
      <c r="D102" s="98"/>
      <c r="E102" s="93"/>
      <c r="F102" s="98"/>
      <c r="G102" s="98"/>
      <c r="H102" s="98"/>
      <c r="I102" s="98"/>
      <c r="J102" s="98"/>
      <c r="K102" s="98"/>
      <c r="L102" s="98"/>
      <c r="M102" s="98"/>
    </row>
    <row r="103" ht="15">
      <c r="E103" s="93"/>
    </row>
    <row r="104" ht="15">
      <c r="E104" s="93"/>
    </row>
    <row r="105" ht="15">
      <c r="E105" s="93"/>
    </row>
    <row r="106" ht="15">
      <c r="E106" s="93"/>
    </row>
    <row r="107" ht="15">
      <c r="E107" s="93"/>
    </row>
    <row r="108" ht="15">
      <c r="E108" s="93"/>
    </row>
    <row r="109" ht="15">
      <c r="E109" s="93"/>
    </row>
    <row r="110" ht="15">
      <c r="E110" s="93"/>
    </row>
    <row r="111" ht="15">
      <c r="E111" s="93"/>
    </row>
    <row r="112" ht="15">
      <c r="E112" s="93"/>
    </row>
    <row r="113" ht="15">
      <c r="E113" s="93"/>
    </row>
    <row r="114" ht="15">
      <c r="E114" s="93"/>
    </row>
    <row r="115" ht="15">
      <c r="E115" s="93"/>
    </row>
    <row r="116" ht="15">
      <c r="E116" s="93"/>
    </row>
    <row r="117" ht="15">
      <c r="E117" s="93"/>
    </row>
    <row r="118" ht="15">
      <c r="E118" s="93"/>
    </row>
    <row r="119" ht="15">
      <c r="E119" s="93"/>
    </row>
    <row r="120" ht="15">
      <c r="E120" s="93"/>
    </row>
    <row r="121" ht="15">
      <c r="E121" s="93"/>
    </row>
    <row r="122" ht="15">
      <c r="E122" s="93"/>
    </row>
    <row r="123" ht="15">
      <c r="E123" s="93"/>
    </row>
    <row r="124" ht="15">
      <c r="E124" s="93"/>
    </row>
    <row r="125" ht="15">
      <c r="E125" s="93"/>
    </row>
    <row r="126" ht="15">
      <c r="E126" s="93"/>
    </row>
    <row r="127" ht="15">
      <c r="E127" s="93"/>
    </row>
    <row r="128" ht="15">
      <c r="E128" s="93"/>
    </row>
    <row r="129" ht="15">
      <c r="E129" s="93"/>
    </row>
    <row r="130" ht="15">
      <c r="E130" s="93"/>
    </row>
    <row r="131" ht="15">
      <c r="E131" s="93"/>
    </row>
    <row r="132" ht="15">
      <c r="E132" s="93"/>
    </row>
    <row r="133" ht="15">
      <c r="E133" s="93"/>
    </row>
  </sheetData>
  <sheetProtection/>
  <mergeCells count="14">
    <mergeCell ref="A4:M4"/>
    <mergeCell ref="A5:M5"/>
    <mergeCell ref="A52:M52"/>
    <mergeCell ref="A47:M47"/>
    <mergeCell ref="A11:M11"/>
    <mergeCell ref="A15:M15"/>
    <mergeCell ref="A19:M19"/>
    <mergeCell ref="A23:M23"/>
    <mergeCell ref="I68:L68"/>
    <mergeCell ref="A7:M7"/>
    <mergeCell ref="A27:M27"/>
    <mergeCell ref="A31:M31"/>
    <mergeCell ref="A38:M38"/>
    <mergeCell ref="A43:M43"/>
  </mergeCells>
  <printOptions horizontalCentered="1"/>
  <pageMargins left="0.3937007874015748" right="0.1968503937007874" top="0.5905511811023623" bottom="0" header="0" footer="0"/>
  <pageSetup fitToHeight="0" fitToWidth="1" horizontalDpi="600" verticalDpi="600" orientation="portrait" paperSize="9" scale="58" r:id="rId2"/>
  <drawing r:id="rId1"/>
</worksheet>
</file>

<file path=xl/worksheets/sheet18.xml><?xml version="1.0" encoding="utf-8"?>
<worksheet xmlns="http://schemas.openxmlformats.org/spreadsheetml/2006/main" xmlns:r="http://schemas.openxmlformats.org/officeDocument/2006/relationships">
  <sheetPr>
    <tabColor theme="4" tint="0.39998000860214233"/>
  </sheetPr>
  <dimension ref="A4:N95"/>
  <sheetViews>
    <sheetView showGridLines="0" zoomScalePageLayoutView="0" workbookViewId="0" topLeftCell="A1">
      <selection activeCell="A4" sqref="A4"/>
    </sheetView>
  </sheetViews>
  <sheetFormatPr defaultColWidth="9.140625" defaultRowHeight="12.75"/>
  <cols>
    <col min="2" max="2" width="20.7109375" style="0" bestFit="1" customWidth="1"/>
    <col min="3" max="11" width="11.28125" style="0" bestFit="1" customWidth="1"/>
    <col min="12" max="12" width="12.57421875" style="0" bestFit="1" customWidth="1"/>
    <col min="13" max="14" width="11.28125" style="0" bestFit="1" customWidth="1"/>
  </cols>
  <sheetData>
    <row r="3" s="1" customFormat="1" ht="7.5" customHeight="1"/>
    <row r="4" spans="1:8" s="1" customFormat="1" ht="24" customHeight="1">
      <c r="A4" s="581" t="s">
        <v>927</v>
      </c>
      <c r="B4" s="581"/>
      <c r="C4" s="581"/>
      <c r="D4" s="581"/>
      <c r="E4" s="581"/>
      <c r="F4" s="581"/>
      <c r="G4" s="581"/>
      <c r="H4" s="581"/>
    </row>
    <row r="5" spans="1:14" s="99" customFormat="1" ht="18" customHeight="1" thickBot="1">
      <c r="A5" s="119" t="s">
        <v>928</v>
      </c>
      <c r="B5" s="111"/>
      <c r="C5" s="402"/>
      <c r="D5" s="403"/>
      <c r="E5" s="403"/>
      <c r="F5" s="403"/>
      <c r="M5" s="738" t="s">
        <v>932</v>
      </c>
      <c r="N5" s="739"/>
    </row>
    <row r="6" spans="1:14" s="8" customFormat="1" ht="30.75" customHeight="1" thickBot="1">
      <c r="A6" s="740" t="s">
        <v>839</v>
      </c>
      <c r="B6" s="741" t="s">
        <v>840</v>
      </c>
      <c r="C6" s="742" t="s">
        <v>1</v>
      </c>
      <c r="D6" s="742"/>
      <c r="E6" s="742"/>
      <c r="F6" s="742" t="s">
        <v>841</v>
      </c>
      <c r="G6" s="742"/>
      <c r="H6" s="742"/>
      <c r="I6" s="742" t="s">
        <v>168</v>
      </c>
      <c r="J6" s="742"/>
      <c r="K6" s="742"/>
      <c r="L6" s="742" t="s">
        <v>117</v>
      </c>
      <c r="M6" s="742"/>
      <c r="N6" s="742"/>
    </row>
    <row r="7" spans="1:14" s="1" customFormat="1" ht="30.75" customHeight="1" thickBot="1">
      <c r="A7" s="740"/>
      <c r="B7" s="741"/>
      <c r="C7" s="582" t="s">
        <v>117</v>
      </c>
      <c r="D7" s="583" t="s">
        <v>96</v>
      </c>
      <c r="E7" s="583" t="s">
        <v>95</v>
      </c>
      <c r="F7" s="582" t="s">
        <v>117</v>
      </c>
      <c r="G7" s="583" t="s">
        <v>96</v>
      </c>
      <c r="H7" s="583" t="s">
        <v>95</v>
      </c>
      <c r="I7" s="582" t="s">
        <v>117</v>
      </c>
      <c r="J7" s="583" t="s">
        <v>96</v>
      </c>
      <c r="K7" s="583" t="s">
        <v>95</v>
      </c>
      <c r="L7" s="582" t="s">
        <v>117</v>
      </c>
      <c r="M7" s="583" t="s">
        <v>96</v>
      </c>
      <c r="N7" s="583" t="s">
        <v>95</v>
      </c>
    </row>
    <row r="8" spans="1:14" s="1" customFormat="1" ht="16.5" customHeight="1" thickBot="1">
      <c r="A8" s="740"/>
      <c r="B8" s="741"/>
      <c r="C8" s="584" t="s">
        <v>145</v>
      </c>
      <c r="D8" s="585" t="s">
        <v>139</v>
      </c>
      <c r="E8" s="585" t="s">
        <v>24</v>
      </c>
      <c r="F8" s="584" t="s">
        <v>145</v>
      </c>
      <c r="G8" s="585" t="s">
        <v>139</v>
      </c>
      <c r="H8" s="585" t="s">
        <v>24</v>
      </c>
      <c r="I8" s="584" t="s">
        <v>145</v>
      </c>
      <c r="J8" s="585" t="s">
        <v>139</v>
      </c>
      <c r="K8" s="585" t="s">
        <v>24</v>
      </c>
      <c r="L8" s="584" t="s">
        <v>145</v>
      </c>
      <c r="M8" s="585" t="s">
        <v>139</v>
      </c>
      <c r="N8" s="585" t="s">
        <v>24</v>
      </c>
    </row>
    <row r="9" spans="1:14" s="1" customFormat="1" ht="19.5" customHeight="1" thickBot="1">
      <c r="A9" s="586" t="s">
        <v>28</v>
      </c>
      <c r="B9" s="587" t="s">
        <v>842</v>
      </c>
      <c r="C9" s="588">
        <v>228438</v>
      </c>
      <c r="D9" s="588">
        <v>132432</v>
      </c>
      <c r="E9" s="588">
        <v>96006</v>
      </c>
      <c r="F9" s="588">
        <v>64470</v>
      </c>
      <c r="G9" s="588">
        <v>32291</v>
      </c>
      <c r="H9" s="588">
        <v>32179</v>
      </c>
      <c r="I9" s="588">
        <v>53667</v>
      </c>
      <c r="J9" s="588">
        <v>25885</v>
      </c>
      <c r="K9" s="588">
        <v>27782</v>
      </c>
      <c r="L9" s="588">
        <v>346575</v>
      </c>
      <c r="M9" s="588">
        <v>190608</v>
      </c>
      <c r="N9" s="588">
        <v>155967</v>
      </c>
    </row>
    <row r="10" spans="1:14" s="1" customFormat="1" ht="19.5" customHeight="1" thickBot="1">
      <c r="A10" s="589" t="s">
        <v>29</v>
      </c>
      <c r="B10" s="590" t="s">
        <v>843</v>
      </c>
      <c r="C10" s="588">
        <v>26245</v>
      </c>
      <c r="D10" s="588">
        <v>17548</v>
      </c>
      <c r="E10" s="588">
        <v>8697</v>
      </c>
      <c r="F10" s="588">
        <v>21975</v>
      </c>
      <c r="G10" s="588">
        <v>13359</v>
      </c>
      <c r="H10" s="588">
        <v>8616</v>
      </c>
      <c r="I10" s="588">
        <v>8989</v>
      </c>
      <c r="J10" s="588">
        <v>5740</v>
      </c>
      <c r="K10" s="588">
        <v>3249</v>
      </c>
      <c r="L10" s="588">
        <v>57209</v>
      </c>
      <c r="M10" s="588">
        <v>36647</v>
      </c>
      <c r="N10" s="588">
        <v>20562</v>
      </c>
    </row>
    <row r="11" spans="1:14" s="1" customFormat="1" ht="19.5" customHeight="1" thickBot="1">
      <c r="A11" s="589" t="s">
        <v>30</v>
      </c>
      <c r="B11" s="590" t="s">
        <v>844</v>
      </c>
      <c r="C11" s="588">
        <v>64031</v>
      </c>
      <c r="D11" s="588">
        <v>42065</v>
      </c>
      <c r="E11" s="588">
        <v>21966</v>
      </c>
      <c r="F11" s="588">
        <v>39853</v>
      </c>
      <c r="G11" s="588">
        <v>21729</v>
      </c>
      <c r="H11" s="588">
        <v>18124</v>
      </c>
      <c r="I11" s="588">
        <v>21366</v>
      </c>
      <c r="J11" s="588">
        <v>12617</v>
      </c>
      <c r="K11" s="588">
        <v>8749</v>
      </c>
      <c r="L11" s="588">
        <v>125250</v>
      </c>
      <c r="M11" s="588">
        <v>76411</v>
      </c>
      <c r="N11" s="588">
        <v>48839</v>
      </c>
    </row>
    <row r="12" spans="1:14" s="1" customFormat="1" ht="19.5" customHeight="1" thickBot="1">
      <c r="A12" s="589" t="s">
        <v>31</v>
      </c>
      <c r="B12" s="590" t="s">
        <v>845</v>
      </c>
      <c r="C12" s="588">
        <v>9018</v>
      </c>
      <c r="D12" s="588">
        <v>5160</v>
      </c>
      <c r="E12" s="588">
        <v>3858</v>
      </c>
      <c r="F12" s="588">
        <v>8899</v>
      </c>
      <c r="G12" s="588">
        <v>5266</v>
      </c>
      <c r="H12" s="588">
        <v>3633</v>
      </c>
      <c r="I12" s="588">
        <v>4467</v>
      </c>
      <c r="J12" s="588">
        <v>2888</v>
      </c>
      <c r="K12" s="588">
        <v>1579</v>
      </c>
      <c r="L12" s="588">
        <v>22384</v>
      </c>
      <c r="M12" s="588">
        <v>13314</v>
      </c>
      <c r="N12" s="588">
        <v>9070</v>
      </c>
    </row>
    <row r="13" spans="1:14" s="1" customFormat="1" ht="19.5" customHeight="1" thickBot="1">
      <c r="A13" s="589" t="s">
        <v>25</v>
      </c>
      <c r="B13" s="590" t="s">
        <v>846</v>
      </c>
      <c r="C13" s="588">
        <v>37193</v>
      </c>
      <c r="D13" s="588">
        <v>23734</v>
      </c>
      <c r="E13" s="588">
        <v>13459</v>
      </c>
      <c r="F13" s="588">
        <v>24660</v>
      </c>
      <c r="G13" s="588">
        <v>13279</v>
      </c>
      <c r="H13" s="588">
        <v>11381</v>
      </c>
      <c r="I13" s="588">
        <v>13660</v>
      </c>
      <c r="J13" s="588">
        <v>8276</v>
      </c>
      <c r="K13" s="588">
        <v>5384</v>
      </c>
      <c r="L13" s="588">
        <v>75513</v>
      </c>
      <c r="M13" s="588">
        <v>45289</v>
      </c>
      <c r="N13" s="588">
        <v>30224</v>
      </c>
    </row>
    <row r="14" spans="1:14" s="1" customFormat="1" ht="19.5" customHeight="1" thickBot="1">
      <c r="A14" s="589" t="s">
        <v>26</v>
      </c>
      <c r="B14" s="590" t="s">
        <v>847</v>
      </c>
      <c r="C14" s="588">
        <v>571693</v>
      </c>
      <c r="D14" s="588">
        <v>348750</v>
      </c>
      <c r="E14" s="588">
        <v>222943</v>
      </c>
      <c r="F14" s="588">
        <v>142178</v>
      </c>
      <c r="G14" s="588">
        <v>74106</v>
      </c>
      <c r="H14" s="588">
        <v>68072</v>
      </c>
      <c r="I14" s="588">
        <v>346709</v>
      </c>
      <c r="J14" s="588">
        <v>166388</v>
      </c>
      <c r="K14" s="588">
        <v>180321</v>
      </c>
      <c r="L14" s="588">
        <v>1060580</v>
      </c>
      <c r="M14" s="588">
        <v>589244</v>
      </c>
      <c r="N14" s="588">
        <v>471336</v>
      </c>
    </row>
    <row r="15" spans="1:14" s="1" customFormat="1" ht="19.5" customHeight="1" thickBot="1">
      <c r="A15" s="589" t="s">
        <v>27</v>
      </c>
      <c r="B15" s="590" t="s">
        <v>848</v>
      </c>
      <c r="C15" s="588">
        <v>219270</v>
      </c>
      <c r="D15" s="588">
        <v>133851</v>
      </c>
      <c r="E15" s="588">
        <v>85419</v>
      </c>
      <c r="F15" s="588">
        <v>88368</v>
      </c>
      <c r="G15" s="588">
        <v>55870</v>
      </c>
      <c r="H15" s="588">
        <v>32498</v>
      </c>
      <c r="I15" s="588">
        <v>79436</v>
      </c>
      <c r="J15" s="588">
        <v>38946</v>
      </c>
      <c r="K15" s="588">
        <v>40490</v>
      </c>
      <c r="L15" s="588">
        <v>387074</v>
      </c>
      <c r="M15" s="588">
        <v>228667</v>
      </c>
      <c r="N15" s="588">
        <v>158407</v>
      </c>
    </row>
    <row r="16" spans="1:14" s="1" customFormat="1" ht="19.5" customHeight="1" thickBot="1">
      <c r="A16" s="589" t="s">
        <v>112</v>
      </c>
      <c r="B16" s="590" t="s">
        <v>849</v>
      </c>
      <c r="C16" s="588">
        <v>24097</v>
      </c>
      <c r="D16" s="588">
        <v>15510</v>
      </c>
      <c r="E16" s="588">
        <v>8587</v>
      </c>
      <c r="F16" s="588">
        <v>7068</v>
      </c>
      <c r="G16" s="588">
        <v>3297</v>
      </c>
      <c r="H16" s="588">
        <v>3771</v>
      </c>
      <c r="I16" s="588">
        <v>6684</v>
      </c>
      <c r="J16" s="588">
        <v>4121</v>
      </c>
      <c r="K16" s="588">
        <v>2563</v>
      </c>
      <c r="L16" s="588">
        <v>37849</v>
      </c>
      <c r="M16" s="588">
        <v>22928</v>
      </c>
      <c r="N16" s="588">
        <v>14921</v>
      </c>
    </row>
    <row r="17" spans="1:14" s="1" customFormat="1" ht="19.5" customHeight="1" thickBot="1">
      <c r="A17" s="589" t="s">
        <v>113</v>
      </c>
      <c r="B17" s="590" t="s">
        <v>850</v>
      </c>
      <c r="C17" s="588">
        <v>137067</v>
      </c>
      <c r="D17" s="588">
        <v>77648</v>
      </c>
      <c r="E17" s="588">
        <v>59419</v>
      </c>
      <c r="F17" s="588">
        <v>62190</v>
      </c>
      <c r="G17" s="588">
        <v>34452</v>
      </c>
      <c r="H17" s="588">
        <v>27738</v>
      </c>
      <c r="I17" s="588">
        <v>44903</v>
      </c>
      <c r="J17" s="588">
        <v>22768</v>
      </c>
      <c r="K17" s="588">
        <v>22135</v>
      </c>
      <c r="L17" s="588">
        <v>244160</v>
      </c>
      <c r="M17" s="588">
        <v>134868</v>
      </c>
      <c r="N17" s="588">
        <v>109292</v>
      </c>
    </row>
    <row r="18" spans="1:14" s="1" customFormat="1" ht="19.5" customHeight="1" thickBot="1">
      <c r="A18" s="589">
        <v>10</v>
      </c>
      <c r="B18" s="590" t="s">
        <v>851</v>
      </c>
      <c r="C18" s="588">
        <v>168743</v>
      </c>
      <c r="D18" s="588">
        <v>99912</v>
      </c>
      <c r="E18" s="588">
        <v>68831</v>
      </c>
      <c r="F18" s="588">
        <v>72659</v>
      </c>
      <c r="G18" s="588">
        <v>38891</v>
      </c>
      <c r="H18" s="588">
        <v>33768</v>
      </c>
      <c r="I18" s="588">
        <v>61516</v>
      </c>
      <c r="J18" s="588">
        <v>33142</v>
      </c>
      <c r="K18" s="588">
        <v>28374</v>
      </c>
      <c r="L18" s="588">
        <v>302918</v>
      </c>
      <c r="M18" s="588">
        <v>171945</v>
      </c>
      <c r="N18" s="588">
        <v>130973</v>
      </c>
    </row>
    <row r="19" spans="1:14" s="1" customFormat="1" ht="19.5" customHeight="1" thickBot="1">
      <c r="A19" s="591">
        <v>11</v>
      </c>
      <c r="B19" s="590" t="s">
        <v>852</v>
      </c>
      <c r="C19" s="588">
        <v>29284</v>
      </c>
      <c r="D19" s="588">
        <v>18969</v>
      </c>
      <c r="E19" s="588">
        <v>10315</v>
      </c>
      <c r="F19" s="588">
        <v>8900</v>
      </c>
      <c r="G19" s="588">
        <v>4731</v>
      </c>
      <c r="H19" s="588">
        <v>4169</v>
      </c>
      <c r="I19" s="588">
        <v>6448</v>
      </c>
      <c r="J19" s="588">
        <v>3620</v>
      </c>
      <c r="K19" s="588">
        <v>2828</v>
      </c>
      <c r="L19" s="588">
        <v>44632</v>
      </c>
      <c r="M19" s="588">
        <v>27320</v>
      </c>
      <c r="N19" s="588">
        <v>17312</v>
      </c>
    </row>
    <row r="20" spans="1:14" s="1" customFormat="1" ht="19.5" customHeight="1" thickBot="1">
      <c r="A20" s="591">
        <v>12</v>
      </c>
      <c r="B20" s="590" t="s">
        <v>853</v>
      </c>
      <c r="C20" s="588">
        <v>9474</v>
      </c>
      <c r="D20" s="588">
        <v>5688</v>
      </c>
      <c r="E20" s="588">
        <v>3786</v>
      </c>
      <c r="F20" s="588">
        <v>5109</v>
      </c>
      <c r="G20" s="588">
        <v>2556</v>
      </c>
      <c r="H20" s="588">
        <v>2553</v>
      </c>
      <c r="I20" s="588">
        <v>5356</v>
      </c>
      <c r="J20" s="588">
        <v>3470</v>
      </c>
      <c r="K20" s="588">
        <v>1886</v>
      </c>
      <c r="L20" s="588">
        <v>19939</v>
      </c>
      <c r="M20" s="588">
        <v>11714</v>
      </c>
      <c r="N20" s="588">
        <v>8225</v>
      </c>
    </row>
    <row r="21" spans="1:14" s="1" customFormat="1" ht="19.5" customHeight="1" thickBot="1">
      <c r="A21" s="591">
        <v>13</v>
      </c>
      <c r="B21" s="590" t="s">
        <v>854</v>
      </c>
      <c r="C21" s="588">
        <v>7706</v>
      </c>
      <c r="D21" s="588">
        <v>4664</v>
      </c>
      <c r="E21" s="588">
        <v>3042</v>
      </c>
      <c r="F21" s="588">
        <v>8781</v>
      </c>
      <c r="G21" s="588">
        <v>5101</v>
      </c>
      <c r="H21" s="588">
        <v>3680</v>
      </c>
      <c r="I21" s="588">
        <v>6392</v>
      </c>
      <c r="J21" s="588">
        <v>4447</v>
      </c>
      <c r="K21" s="588">
        <v>1945</v>
      </c>
      <c r="L21" s="588">
        <v>22879</v>
      </c>
      <c r="M21" s="588">
        <v>14212</v>
      </c>
      <c r="N21" s="588">
        <v>8667</v>
      </c>
    </row>
    <row r="22" spans="1:14" s="1" customFormat="1" ht="19.5" customHeight="1" thickBot="1">
      <c r="A22" s="591">
        <v>14</v>
      </c>
      <c r="B22" s="590" t="s">
        <v>855</v>
      </c>
      <c r="C22" s="588">
        <v>35971</v>
      </c>
      <c r="D22" s="588">
        <v>23491</v>
      </c>
      <c r="E22" s="588">
        <v>12480</v>
      </c>
      <c r="F22" s="588">
        <v>13174</v>
      </c>
      <c r="G22" s="588">
        <v>7226</v>
      </c>
      <c r="H22" s="588">
        <v>5948</v>
      </c>
      <c r="I22" s="588">
        <v>11962</v>
      </c>
      <c r="J22" s="588">
        <v>6554</v>
      </c>
      <c r="K22" s="588">
        <v>5408</v>
      </c>
      <c r="L22" s="588">
        <v>61107</v>
      </c>
      <c r="M22" s="588">
        <v>37271</v>
      </c>
      <c r="N22" s="588">
        <v>23836</v>
      </c>
    </row>
    <row r="23" spans="1:14" s="1" customFormat="1" ht="19.5" customHeight="1" thickBot="1">
      <c r="A23" s="591">
        <v>15</v>
      </c>
      <c r="B23" s="590" t="s">
        <v>856</v>
      </c>
      <c r="C23" s="588">
        <v>29088</v>
      </c>
      <c r="D23" s="588">
        <v>18505</v>
      </c>
      <c r="E23" s="588">
        <v>10583</v>
      </c>
      <c r="F23" s="588">
        <v>21603</v>
      </c>
      <c r="G23" s="588">
        <v>11083</v>
      </c>
      <c r="H23" s="588">
        <v>10520</v>
      </c>
      <c r="I23" s="588">
        <v>10534</v>
      </c>
      <c r="J23" s="588">
        <v>6148</v>
      </c>
      <c r="K23" s="588">
        <v>4386</v>
      </c>
      <c r="L23" s="588">
        <v>61225</v>
      </c>
      <c r="M23" s="588">
        <v>35736</v>
      </c>
      <c r="N23" s="588">
        <v>25489</v>
      </c>
    </row>
    <row r="24" spans="1:14" s="1" customFormat="1" ht="19.5" customHeight="1" thickBot="1">
      <c r="A24" s="591">
        <v>16</v>
      </c>
      <c r="B24" s="590" t="s">
        <v>857</v>
      </c>
      <c r="C24" s="588">
        <v>409049</v>
      </c>
      <c r="D24" s="588">
        <v>232088</v>
      </c>
      <c r="E24" s="588">
        <v>176961</v>
      </c>
      <c r="F24" s="588">
        <v>93534</v>
      </c>
      <c r="G24" s="588">
        <v>49926</v>
      </c>
      <c r="H24" s="588">
        <v>43608</v>
      </c>
      <c r="I24" s="588">
        <v>74860</v>
      </c>
      <c r="J24" s="588">
        <v>37360</v>
      </c>
      <c r="K24" s="588">
        <v>37500</v>
      </c>
      <c r="L24" s="588">
        <v>577443</v>
      </c>
      <c r="M24" s="588">
        <v>319374</v>
      </c>
      <c r="N24" s="588">
        <v>258069</v>
      </c>
    </row>
    <row r="25" spans="1:14" s="1" customFormat="1" ht="19.5" customHeight="1" thickBot="1">
      <c r="A25" s="591">
        <v>17</v>
      </c>
      <c r="B25" s="590" t="s">
        <v>858</v>
      </c>
      <c r="C25" s="588">
        <v>65621</v>
      </c>
      <c r="D25" s="588">
        <v>37634</v>
      </c>
      <c r="E25" s="588">
        <v>27987</v>
      </c>
      <c r="F25" s="588">
        <v>37389</v>
      </c>
      <c r="G25" s="588">
        <v>21847</v>
      </c>
      <c r="H25" s="588">
        <v>15542</v>
      </c>
      <c r="I25" s="588">
        <v>25645</v>
      </c>
      <c r="J25" s="588">
        <v>14186</v>
      </c>
      <c r="K25" s="588">
        <v>11459</v>
      </c>
      <c r="L25" s="588">
        <v>128655</v>
      </c>
      <c r="M25" s="588">
        <v>73667</v>
      </c>
      <c r="N25" s="588">
        <v>54988</v>
      </c>
    </row>
    <row r="26" spans="1:14" s="1" customFormat="1" ht="19.5" customHeight="1" thickBot="1">
      <c r="A26" s="591">
        <v>18</v>
      </c>
      <c r="B26" s="590" t="s">
        <v>859</v>
      </c>
      <c r="C26" s="588">
        <v>16111</v>
      </c>
      <c r="D26" s="588">
        <v>11121</v>
      </c>
      <c r="E26" s="588">
        <v>4990</v>
      </c>
      <c r="F26" s="588">
        <v>11332</v>
      </c>
      <c r="G26" s="588">
        <v>5650</v>
      </c>
      <c r="H26" s="588">
        <v>5682</v>
      </c>
      <c r="I26" s="588">
        <v>9002</v>
      </c>
      <c r="J26" s="588">
        <v>5382</v>
      </c>
      <c r="K26" s="588">
        <v>3620</v>
      </c>
      <c r="L26" s="588">
        <v>36445</v>
      </c>
      <c r="M26" s="588">
        <v>22153</v>
      </c>
      <c r="N26" s="588">
        <v>14292</v>
      </c>
    </row>
    <row r="27" spans="1:14" s="1" customFormat="1" ht="19.5" customHeight="1" thickBot="1">
      <c r="A27" s="591">
        <v>19</v>
      </c>
      <c r="B27" s="592" t="s">
        <v>860</v>
      </c>
      <c r="C27" s="588">
        <v>65210</v>
      </c>
      <c r="D27" s="588">
        <v>43380</v>
      </c>
      <c r="E27" s="588">
        <v>21830</v>
      </c>
      <c r="F27" s="588">
        <v>25395</v>
      </c>
      <c r="G27" s="588">
        <v>13228</v>
      </c>
      <c r="H27" s="588">
        <v>12167</v>
      </c>
      <c r="I27" s="588">
        <v>15590</v>
      </c>
      <c r="J27" s="588">
        <v>9447</v>
      </c>
      <c r="K27" s="588">
        <v>6143</v>
      </c>
      <c r="L27" s="588">
        <v>106195</v>
      </c>
      <c r="M27" s="588">
        <v>66055</v>
      </c>
      <c r="N27" s="588">
        <v>40140</v>
      </c>
    </row>
    <row r="28" spans="1:14" s="1" customFormat="1" ht="19.5" customHeight="1" thickBot="1">
      <c r="A28" s="591">
        <v>20</v>
      </c>
      <c r="B28" s="592" t="s">
        <v>861</v>
      </c>
      <c r="C28" s="588">
        <v>135934</v>
      </c>
      <c r="D28" s="588">
        <v>77622</v>
      </c>
      <c r="E28" s="588">
        <v>58312</v>
      </c>
      <c r="F28" s="588">
        <v>62281</v>
      </c>
      <c r="G28" s="588">
        <v>31796</v>
      </c>
      <c r="H28" s="588">
        <v>30485</v>
      </c>
      <c r="I28" s="588">
        <v>32039</v>
      </c>
      <c r="J28" s="588">
        <v>17206</v>
      </c>
      <c r="K28" s="588">
        <v>14833</v>
      </c>
      <c r="L28" s="588">
        <v>230254</v>
      </c>
      <c r="M28" s="588">
        <v>126624</v>
      </c>
      <c r="N28" s="588">
        <v>103630</v>
      </c>
    </row>
    <row r="29" spans="1:14" s="1" customFormat="1" ht="19.5" customHeight="1" thickBot="1">
      <c r="A29" s="591">
        <v>21</v>
      </c>
      <c r="B29" s="592" t="s">
        <v>862</v>
      </c>
      <c r="C29" s="588">
        <v>65151</v>
      </c>
      <c r="D29" s="588">
        <v>36966</v>
      </c>
      <c r="E29" s="588">
        <v>28185</v>
      </c>
      <c r="F29" s="588">
        <v>24202</v>
      </c>
      <c r="G29" s="588">
        <v>12116</v>
      </c>
      <c r="H29" s="588">
        <v>12086</v>
      </c>
      <c r="I29" s="588">
        <v>22619</v>
      </c>
      <c r="J29" s="588">
        <v>12525</v>
      </c>
      <c r="K29" s="588">
        <v>10094</v>
      </c>
      <c r="L29" s="588">
        <v>111972</v>
      </c>
      <c r="M29" s="588">
        <v>61607</v>
      </c>
      <c r="N29" s="588">
        <v>50365</v>
      </c>
    </row>
    <row r="30" spans="1:14" s="1" customFormat="1" ht="19.5" customHeight="1" thickBot="1">
      <c r="A30" s="591">
        <v>22</v>
      </c>
      <c r="B30" s="592" t="s">
        <v>863</v>
      </c>
      <c r="C30" s="588">
        <v>46135</v>
      </c>
      <c r="D30" s="588">
        <v>26545</v>
      </c>
      <c r="E30" s="588">
        <v>19590</v>
      </c>
      <c r="F30" s="588">
        <v>36471</v>
      </c>
      <c r="G30" s="588">
        <v>22126</v>
      </c>
      <c r="H30" s="588">
        <v>14345</v>
      </c>
      <c r="I30" s="588">
        <v>17039</v>
      </c>
      <c r="J30" s="588">
        <v>8759</v>
      </c>
      <c r="K30" s="588">
        <v>8280</v>
      </c>
      <c r="L30" s="588">
        <v>99645</v>
      </c>
      <c r="M30" s="588">
        <v>57430</v>
      </c>
      <c r="N30" s="588">
        <v>42215</v>
      </c>
    </row>
    <row r="31" spans="1:14" s="1" customFormat="1" ht="19.5" customHeight="1" thickBot="1">
      <c r="A31" s="591">
        <v>23</v>
      </c>
      <c r="B31" s="592" t="s">
        <v>864</v>
      </c>
      <c r="C31" s="588">
        <v>56125</v>
      </c>
      <c r="D31" s="588">
        <v>33748</v>
      </c>
      <c r="E31" s="588">
        <v>22377</v>
      </c>
      <c r="F31" s="588">
        <v>13119</v>
      </c>
      <c r="G31" s="588">
        <v>6680</v>
      </c>
      <c r="H31" s="588">
        <v>6439</v>
      </c>
      <c r="I31" s="588">
        <v>18722</v>
      </c>
      <c r="J31" s="588">
        <v>10861</v>
      </c>
      <c r="K31" s="588">
        <v>7861</v>
      </c>
      <c r="L31" s="588">
        <v>87966</v>
      </c>
      <c r="M31" s="588">
        <v>51289</v>
      </c>
      <c r="N31" s="588">
        <v>36677</v>
      </c>
    </row>
    <row r="32" spans="1:14" s="1" customFormat="1" ht="19.5" customHeight="1" thickBot="1">
      <c r="A32" s="591">
        <v>24</v>
      </c>
      <c r="B32" s="592" t="s">
        <v>865</v>
      </c>
      <c r="C32" s="588">
        <v>19834</v>
      </c>
      <c r="D32" s="588">
        <v>12514</v>
      </c>
      <c r="E32" s="588">
        <v>7320</v>
      </c>
      <c r="F32" s="588">
        <v>10723</v>
      </c>
      <c r="G32" s="588">
        <v>5415</v>
      </c>
      <c r="H32" s="588">
        <v>5308</v>
      </c>
      <c r="I32" s="588">
        <v>6483</v>
      </c>
      <c r="J32" s="588">
        <v>3776</v>
      </c>
      <c r="K32" s="588">
        <v>2707</v>
      </c>
      <c r="L32" s="588">
        <v>37040</v>
      </c>
      <c r="M32" s="588">
        <v>21705</v>
      </c>
      <c r="N32" s="588">
        <v>15335</v>
      </c>
    </row>
    <row r="33" spans="1:14" s="1" customFormat="1" ht="19.5" customHeight="1" thickBot="1">
      <c r="A33" s="591">
        <v>25</v>
      </c>
      <c r="B33" s="592" t="s">
        <v>866</v>
      </c>
      <c r="C33" s="588">
        <v>44919</v>
      </c>
      <c r="D33" s="588">
        <v>27909</v>
      </c>
      <c r="E33" s="588">
        <v>17010</v>
      </c>
      <c r="F33" s="588">
        <v>22508</v>
      </c>
      <c r="G33" s="588">
        <v>11835</v>
      </c>
      <c r="H33" s="588">
        <v>10673</v>
      </c>
      <c r="I33" s="588">
        <v>16875</v>
      </c>
      <c r="J33" s="588">
        <v>9224</v>
      </c>
      <c r="K33" s="588">
        <v>7651</v>
      </c>
      <c r="L33" s="588">
        <v>84302</v>
      </c>
      <c r="M33" s="588">
        <v>48968</v>
      </c>
      <c r="N33" s="588">
        <v>35334</v>
      </c>
    </row>
    <row r="34" spans="1:14" s="1" customFormat="1" ht="19.5" customHeight="1" thickBot="1">
      <c r="A34" s="591">
        <v>26</v>
      </c>
      <c r="B34" s="592" t="s">
        <v>867</v>
      </c>
      <c r="C34" s="588">
        <v>121015</v>
      </c>
      <c r="D34" s="588">
        <v>73142</v>
      </c>
      <c r="E34" s="588">
        <v>47873</v>
      </c>
      <c r="F34" s="588">
        <v>34011</v>
      </c>
      <c r="G34" s="588">
        <v>15673</v>
      </c>
      <c r="H34" s="588">
        <v>18338</v>
      </c>
      <c r="I34" s="588">
        <v>40474</v>
      </c>
      <c r="J34" s="588">
        <v>21188</v>
      </c>
      <c r="K34" s="588">
        <v>19286</v>
      </c>
      <c r="L34" s="588">
        <v>195500</v>
      </c>
      <c r="M34" s="588">
        <v>110003</v>
      </c>
      <c r="N34" s="588">
        <v>85497</v>
      </c>
    </row>
    <row r="35" spans="1:14" s="1" customFormat="1" ht="19.5" customHeight="1" thickBot="1">
      <c r="A35" s="591">
        <v>27</v>
      </c>
      <c r="B35" s="592" t="s">
        <v>868</v>
      </c>
      <c r="C35" s="588">
        <v>108760</v>
      </c>
      <c r="D35" s="588">
        <v>69614</v>
      </c>
      <c r="E35" s="588">
        <v>39146</v>
      </c>
      <c r="F35" s="588">
        <v>48236</v>
      </c>
      <c r="G35" s="588">
        <v>26575</v>
      </c>
      <c r="H35" s="588">
        <v>21661</v>
      </c>
      <c r="I35" s="588">
        <v>24557</v>
      </c>
      <c r="J35" s="588">
        <v>13405</v>
      </c>
      <c r="K35" s="588">
        <v>11152</v>
      </c>
      <c r="L35" s="588">
        <v>181553</v>
      </c>
      <c r="M35" s="588">
        <v>109594</v>
      </c>
      <c r="N35" s="588">
        <v>71959</v>
      </c>
    </row>
    <row r="36" spans="1:14" s="1" customFormat="1" ht="19.5" customHeight="1" thickBot="1">
      <c r="A36" s="589">
        <v>28</v>
      </c>
      <c r="B36" s="590" t="s">
        <v>869</v>
      </c>
      <c r="C36" s="588">
        <v>61172</v>
      </c>
      <c r="D36" s="588">
        <v>35241</v>
      </c>
      <c r="E36" s="588">
        <v>25931</v>
      </c>
      <c r="F36" s="588">
        <v>23614</v>
      </c>
      <c r="G36" s="588">
        <v>11397</v>
      </c>
      <c r="H36" s="588">
        <v>12217</v>
      </c>
      <c r="I36" s="588">
        <v>15765</v>
      </c>
      <c r="J36" s="588">
        <v>9008</v>
      </c>
      <c r="K36" s="588">
        <v>6757</v>
      </c>
      <c r="L36" s="588">
        <v>100551</v>
      </c>
      <c r="M36" s="588">
        <v>55646</v>
      </c>
      <c r="N36" s="588">
        <v>44905</v>
      </c>
    </row>
    <row r="37" spans="1:14" s="1" customFormat="1" ht="19.5" customHeight="1" thickBot="1">
      <c r="A37" s="589">
        <v>29</v>
      </c>
      <c r="B37" s="590" t="s">
        <v>870</v>
      </c>
      <c r="C37" s="588">
        <v>11485</v>
      </c>
      <c r="D37" s="588">
        <v>7227</v>
      </c>
      <c r="E37" s="588">
        <v>4258</v>
      </c>
      <c r="F37" s="588">
        <v>6309</v>
      </c>
      <c r="G37" s="588">
        <v>2949</v>
      </c>
      <c r="H37" s="588">
        <v>3360</v>
      </c>
      <c r="I37" s="588">
        <v>3454</v>
      </c>
      <c r="J37" s="588">
        <v>2155</v>
      </c>
      <c r="K37" s="588">
        <v>1299</v>
      </c>
      <c r="L37" s="588">
        <v>21248</v>
      </c>
      <c r="M37" s="588">
        <v>12331</v>
      </c>
      <c r="N37" s="588">
        <v>8917</v>
      </c>
    </row>
    <row r="38" spans="1:14" s="1" customFormat="1" ht="19.5" customHeight="1" thickBot="1">
      <c r="A38" s="589">
        <v>30</v>
      </c>
      <c r="B38" s="590" t="s">
        <v>871</v>
      </c>
      <c r="C38" s="588">
        <v>3971</v>
      </c>
      <c r="D38" s="588">
        <v>1721</v>
      </c>
      <c r="E38" s="588">
        <v>2250</v>
      </c>
      <c r="F38" s="588">
        <v>2397</v>
      </c>
      <c r="G38" s="588">
        <v>1258</v>
      </c>
      <c r="H38" s="588">
        <v>1139</v>
      </c>
      <c r="I38" s="588">
        <v>8213</v>
      </c>
      <c r="J38" s="588">
        <v>5378</v>
      </c>
      <c r="K38" s="588">
        <v>2835</v>
      </c>
      <c r="L38" s="588">
        <v>14581</v>
      </c>
      <c r="M38" s="588">
        <v>8357</v>
      </c>
      <c r="N38" s="588">
        <v>6224</v>
      </c>
    </row>
    <row r="39" spans="1:14" s="1" customFormat="1" ht="19.5" customHeight="1" thickBot="1">
      <c r="A39" s="589">
        <v>31</v>
      </c>
      <c r="B39" s="590" t="s">
        <v>872</v>
      </c>
      <c r="C39" s="588">
        <v>115455</v>
      </c>
      <c r="D39" s="588">
        <v>74335</v>
      </c>
      <c r="E39" s="588">
        <v>41120</v>
      </c>
      <c r="F39" s="588">
        <v>57815</v>
      </c>
      <c r="G39" s="588">
        <v>32353</v>
      </c>
      <c r="H39" s="588">
        <v>25462</v>
      </c>
      <c r="I39" s="588">
        <v>28695</v>
      </c>
      <c r="J39" s="588">
        <v>14813</v>
      </c>
      <c r="K39" s="588">
        <v>13882</v>
      </c>
      <c r="L39" s="588">
        <v>201965</v>
      </c>
      <c r="M39" s="588">
        <v>121501</v>
      </c>
      <c r="N39" s="588">
        <v>80464</v>
      </c>
    </row>
    <row r="40" spans="1:14" s="1" customFormat="1" ht="19.5" customHeight="1" thickBot="1">
      <c r="A40" s="589">
        <v>32</v>
      </c>
      <c r="B40" s="590" t="s">
        <v>873</v>
      </c>
      <c r="C40" s="588">
        <v>46649</v>
      </c>
      <c r="D40" s="588">
        <v>29731</v>
      </c>
      <c r="E40" s="588">
        <v>16918</v>
      </c>
      <c r="F40" s="588">
        <v>20053</v>
      </c>
      <c r="G40" s="588">
        <v>10172</v>
      </c>
      <c r="H40" s="588">
        <v>9881</v>
      </c>
      <c r="I40" s="588">
        <v>21717</v>
      </c>
      <c r="J40" s="588">
        <v>12807</v>
      </c>
      <c r="K40" s="588">
        <v>8910</v>
      </c>
      <c r="L40" s="588">
        <v>88419</v>
      </c>
      <c r="M40" s="588">
        <v>52710</v>
      </c>
      <c r="N40" s="588">
        <v>35709</v>
      </c>
    </row>
    <row r="41" spans="1:14" s="1" customFormat="1" ht="19.5" customHeight="1" thickBot="1">
      <c r="A41" s="589">
        <v>33</v>
      </c>
      <c r="B41" s="590" t="s">
        <v>874</v>
      </c>
      <c r="C41" s="588">
        <v>168425</v>
      </c>
      <c r="D41" s="588">
        <v>99952</v>
      </c>
      <c r="E41" s="588">
        <v>68473</v>
      </c>
      <c r="F41" s="588">
        <v>56898</v>
      </c>
      <c r="G41" s="588">
        <v>33076</v>
      </c>
      <c r="H41" s="588">
        <v>23822</v>
      </c>
      <c r="I41" s="588">
        <v>55934</v>
      </c>
      <c r="J41" s="588">
        <v>28076</v>
      </c>
      <c r="K41" s="588">
        <v>27858</v>
      </c>
      <c r="L41" s="588">
        <v>281257</v>
      </c>
      <c r="M41" s="588">
        <v>161104</v>
      </c>
      <c r="N41" s="588">
        <v>120153</v>
      </c>
    </row>
    <row r="42" spans="1:14" s="1" customFormat="1" ht="19.5" customHeight="1" thickBot="1">
      <c r="A42" s="589">
        <v>34</v>
      </c>
      <c r="B42" s="590" t="s">
        <v>875</v>
      </c>
      <c r="C42" s="588">
        <v>1951977</v>
      </c>
      <c r="D42" s="588">
        <v>1083272</v>
      </c>
      <c r="E42" s="588">
        <v>868705</v>
      </c>
      <c r="F42" s="588">
        <v>298348</v>
      </c>
      <c r="G42" s="588">
        <v>154278</v>
      </c>
      <c r="H42" s="588">
        <v>144070</v>
      </c>
      <c r="I42" s="588">
        <v>338877</v>
      </c>
      <c r="J42" s="588">
        <v>130151</v>
      </c>
      <c r="K42" s="588">
        <v>208726</v>
      </c>
      <c r="L42" s="588">
        <v>2589202</v>
      </c>
      <c r="M42" s="588">
        <v>1367701</v>
      </c>
      <c r="N42" s="588">
        <v>1221501</v>
      </c>
    </row>
    <row r="43" spans="1:14" s="1" customFormat="1" ht="19.5" customHeight="1" thickBot="1">
      <c r="A43" s="589">
        <v>35</v>
      </c>
      <c r="B43" s="590" t="s">
        <v>876</v>
      </c>
      <c r="C43" s="588">
        <v>649173</v>
      </c>
      <c r="D43" s="588">
        <v>345672</v>
      </c>
      <c r="E43" s="588">
        <v>303501</v>
      </c>
      <c r="F43" s="588">
        <v>148391</v>
      </c>
      <c r="G43" s="588">
        <v>77151</v>
      </c>
      <c r="H43" s="588">
        <v>71240</v>
      </c>
      <c r="I43" s="588">
        <v>203869</v>
      </c>
      <c r="J43" s="588">
        <v>92114</v>
      </c>
      <c r="K43" s="588">
        <v>111755</v>
      </c>
      <c r="L43" s="588">
        <v>1001433</v>
      </c>
      <c r="M43" s="588">
        <v>514937</v>
      </c>
      <c r="N43" s="588">
        <v>486496</v>
      </c>
    </row>
    <row r="44" spans="1:14" s="1" customFormat="1" ht="19.5" customHeight="1" thickBot="1">
      <c r="A44" s="589">
        <v>36</v>
      </c>
      <c r="B44" s="590" t="s">
        <v>877</v>
      </c>
      <c r="C44" s="588">
        <v>11414</v>
      </c>
      <c r="D44" s="588">
        <v>6862</v>
      </c>
      <c r="E44" s="588">
        <v>4552</v>
      </c>
      <c r="F44" s="588">
        <v>8971</v>
      </c>
      <c r="G44" s="588">
        <v>4804</v>
      </c>
      <c r="H44" s="588">
        <v>4167</v>
      </c>
      <c r="I44" s="588">
        <v>4080</v>
      </c>
      <c r="J44" s="588">
        <v>2369</v>
      </c>
      <c r="K44" s="588">
        <v>1711</v>
      </c>
      <c r="L44" s="588">
        <v>24465</v>
      </c>
      <c r="M44" s="588">
        <v>14035</v>
      </c>
      <c r="N44" s="588">
        <v>10430</v>
      </c>
    </row>
    <row r="45" spans="1:14" s="1" customFormat="1" ht="19.5" customHeight="1" thickBot="1">
      <c r="A45" s="591">
        <v>37</v>
      </c>
      <c r="B45" s="590" t="s">
        <v>878</v>
      </c>
      <c r="C45" s="588">
        <v>42886</v>
      </c>
      <c r="D45" s="588">
        <v>27272</v>
      </c>
      <c r="E45" s="588">
        <v>15614</v>
      </c>
      <c r="F45" s="588">
        <v>20553</v>
      </c>
      <c r="G45" s="588">
        <v>11029</v>
      </c>
      <c r="H45" s="588">
        <v>9524</v>
      </c>
      <c r="I45" s="588">
        <v>14837</v>
      </c>
      <c r="J45" s="588">
        <v>8312</v>
      </c>
      <c r="K45" s="588">
        <v>6525</v>
      </c>
      <c r="L45" s="588">
        <v>78276</v>
      </c>
      <c r="M45" s="588">
        <v>46613</v>
      </c>
      <c r="N45" s="588">
        <v>31663</v>
      </c>
    </row>
    <row r="46" spans="1:14" s="1" customFormat="1" ht="19.5" customHeight="1" thickBot="1">
      <c r="A46" s="591">
        <v>38</v>
      </c>
      <c r="B46" s="590" t="s">
        <v>879</v>
      </c>
      <c r="C46" s="588">
        <v>151149</v>
      </c>
      <c r="D46" s="588">
        <v>98157</v>
      </c>
      <c r="E46" s="588">
        <v>52992</v>
      </c>
      <c r="F46" s="588">
        <v>42441</v>
      </c>
      <c r="G46" s="588">
        <v>20642</v>
      </c>
      <c r="H46" s="588">
        <v>21799</v>
      </c>
      <c r="I46" s="588">
        <v>33238</v>
      </c>
      <c r="J46" s="588">
        <v>19412</v>
      </c>
      <c r="K46" s="588">
        <v>13826</v>
      </c>
      <c r="L46" s="588">
        <v>226828</v>
      </c>
      <c r="M46" s="588">
        <v>138211</v>
      </c>
      <c r="N46" s="588">
        <v>88617</v>
      </c>
    </row>
    <row r="47" spans="1:14" s="1" customFormat="1" ht="19.5" customHeight="1" thickBot="1">
      <c r="A47" s="591">
        <v>39</v>
      </c>
      <c r="B47" s="590" t="s">
        <v>880</v>
      </c>
      <c r="C47" s="588">
        <v>49174</v>
      </c>
      <c r="D47" s="588">
        <v>28956</v>
      </c>
      <c r="E47" s="588">
        <v>20218</v>
      </c>
      <c r="F47" s="588">
        <v>22755</v>
      </c>
      <c r="G47" s="588">
        <v>12690</v>
      </c>
      <c r="H47" s="588">
        <v>10065</v>
      </c>
      <c r="I47" s="588">
        <v>14370</v>
      </c>
      <c r="J47" s="588">
        <v>7446</v>
      </c>
      <c r="K47" s="588">
        <v>6924</v>
      </c>
      <c r="L47" s="588">
        <v>86299</v>
      </c>
      <c r="M47" s="588">
        <v>49092</v>
      </c>
      <c r="N47" s="588">
        <v>37207</v>
      </c>
    </row>
    <row r="48" spans="1:14" s="1" customFormat="1" ht="19.5" customHeight="1" thickBot="1">
      <c r="A48" s="591">
        <v>40</v>
      </c>
      <c r="B48" s="590" t="s">
        <v>881</v>
      </c>
      <c r="C48" s="588">
        <v>23720</v>
      </c>
      <c r="D48" s="588">
        <v>15401</v>
      </c>
      <c r="E48" s="588">
        <v>8319</v>
      </c>
      <c r="F48" s="588">
        <v>14224</v>
      </c>
      <c r="G48" s="588">
        <v>6113</v>
      </c>
      <c r="H48" s="588">
        <v>8111</v>
      </c>
      <c r="I48" s="588">
        <v>7928</v>
      </c>
      <c r="J48" s="588">
        <v>4773</v>
      </c>
      <c r="K48" s="588">
        <v>3155</v>
      </c>
      <c r="L48" s="588">
        <v>45872</v>
      </c>
      <c r="M48" s="588">
        <v>26287</v>
      </c>
      <c r="N48" s="588">
        <v>19585</v>
      </c>
    </row>
    <row r="49" spans="1:14" s="1" customFormat="1" ht="19.5" customHeight="1" thickBot="1">
      <c r="A49" s="591">
        <v>41</v>
      </c>
      <c r="B49" s="590" t="s">
        <v>882</v>
      </c>
      <c r="C49" s="588">
        <v>229567</v>
      </c>
      <c r="D49" s="588">
        <v>147335</v>
      </c>
      <c r="E49" s="588">
        <v>82232</v>
      </c>
      <c r="F49" s="588">
        <v>30507</v>
      </c>
      <c r="G49" s="588">
        <v>15570</v>
      </c>
      <c r="H49" s="588">
        <v>14937</v>
      </c>
      <c r="I49" s="588">
        <v>42414</v>
      </c>
      <c r="J49" s="588">
        <v>21865</v>
      </c>
      <c r="K49" s="588">
        <v>20549</v>
      </c>
      <c r="L49" s="588">
        <v>302488</v>
      </c>
      <c r="M49" s="588">
        <v>184770</v>
      </c>
      <c r="N49" s="588">
        <v>117718</v>
      </c>
    </row>
    <row r="50" spans="1:14" s="1" customFormat="1" ht="19.5" customHeight="1" thickBot="1">
      <c r="A50" s="591">
        <v>42</v>
      </c>
      <c r="B50" s="590" t="s">
        <v>883</v>
      </c>
      <c r="C50" s="588">
        <v>171031</v>
      </c>
      <c r="D50" s="588">
        <v>115134</v>
      </c>
      <c r="E50" s="588">
        <v>55897</v>
      </c>
      <c r="F50" s="588">
        <v>106869</v>
      </c>
      <c r="G50" s="588">
        <v>58318</v>
      </c>
      <c r="H50" s="588">
        <v>48551</v>
      </c>
      <c r="I50" s="588">
        <v>54163</v>
      </c>
      <c r="J50" s="588">
        <v>32346</v>
      </c>
      <c r="K50" s="588">
        <v>21817</v>
      </c>
      <c r="L50" s="588">
        <v>332063</v>
      </c>
      <c r="M50" s="588">
        <v>205798</v>
      </c>
      <c r="N50" s="588">
        <v>126265</v>
      </c>
    </row>
    <row r="51" spans="1:14" s="1" customFormat="1" ht="19.5" customHeight="1" thickBot="1">
      <c r="A51" s="591">
        <v>43</v>
      </c>
      <c r="B51" s="590" t="s">
        <v>884</v>
      </c>
      <c r="C51" s="588">
        <v>89978</v>
      </c>
      <c r="D51" s="588">
        <v>59518</v>
      </c>
      <c r="E51" s="588">
        <v>30460</v>
      </c>
      <c r="F51" s="588">
        <v>18855</v>
      </c>
      <c r="G51" s="588">
        <v>9167</v>
      </c>
      <c r="H51" s="588">
        <v>9688</v>
      </c>
      <c r="I51" s="588">
        <v>15361</v>
      </c>
      <c r="J51" s="588">
        <v>9074</v>
      </c>
      <c r="K51" s="588">
        <v>6287</v>
      </c>
      <c r="L51" s="588">
        <v>124194</v>
      </c>
      <c r="M51" s="588">
        <v>77759</v>
      </c>
      <c r="N51" s="588">
        <v>46435</v>
      </c>
    </row>
    <row r="52" spans="1:14" s="1" customFormat="1" ht="19.5" customHeight="1" thickBot="1">
      <c r="A52" s="591">
        <v>44</v>
      </c>
      <c r="B52" s="590" t="s">
        <v>885</v>
      </c>
      <c r="C52" s="588">
        <v>67518</v>
      </c>
      <c r="D52" s="588">
        <v>42050</v>
      </c>
      <c r="E52" s="588">
        <v>25468</v>
      </c>
      <c r="F52" s="588">
        <v>23794</v>
      </c>
      <c r="G52" s="588">
        <v>12822</v>
      </c>
      <c r="H52" s="588">
        <v>10972</v>
      </c>
      <c r="I52" s="588">
        <v>23776</v>
      </c>
      <c r="J52" s="588">
        <v>14162</v>
      </c>
      <c r="K52" s="588">
        <v>9614</v>
      </c>
      <c r="L52" s="588">
        <v>115088</v>
      </c>
      <c r="M52" s="588">
        <v>69034</v>
      </c>
      <c r="N52" s="588">
        <v>46054</v>
      </c>
    </row>
    <row r="53" spans="1:14" s="1" customFormat="1" ht="19.5" customHeight="1" thickBot="1">
      <c r="A53" s="591">
        <v>45</v>
      </c>
      <c r="B53" s="592" t="s">
        <v>886</v>
      </c>
      <c r="C53" s="588">
        <v>141532</v>
      </c>
      <c r="D53" s="588">
        <v>88356</v>
      </c>
      <c r="E53" s="588">
        <v>53176</v>
      </c>
      <c r="F53" s="588">
        <v>96196</v>
      </c>
      <c r="G53" s="588">
        <v>57237</v>
      </c>
      <c r="H53" s="588">
        <v>38959</v>
      </c>
      <c r="I53" s="588">
        <v>37665</v>
      </c>
      <c r="J53" s="588">
        <v>20908</v>
      </c>
      <c r="K53" s="588">
        <v>16757</v>
      </c>
      <c r="L53" s="588">
        <v>275393</v>
      </c>
      <c r="M53" s="588">
        <v>166501</v>
      </c>
      <c r="N53" s="588">
        <v>108892</v>
      </c>
    </row>
    <row r="54" spans="1:14" s="1" customFormat="1" ht="19.5" customHeight="1" thickBot="1">
      <c r="A54" s="591">
        <v>46</v>
      </c>
      <c r="B54" s="592" t="s">
        <v>887</v>
      </c>
      <c r="C54" s="588">
        <v>67717</v>
      </c>
      <c r="D54" s="588">
        <v>46483</v>
      </c>
      <c r="E54" s="588">
        <v>21234</v>
      </c>
      <c r="F54" s="588">
        <v>28788</v>
      </c>
      <c r="G54" s="588">
        <v>16700</v>
      </c>
      <c r="H54" s="588">
        <v>12088</v>
      </c>
      <c r="I54" s="588">
        <v>20067</v>
      </c>
      <c r="J54" s="588">
        <v>12425</v>
      </c>
      <c r="K54" s="588">
        <v>7642</v>
      </c>
      <c r="L54" s="588">
        <v>116572</v>
      </c>
      <c r="M54" s="588">
        <v>75608</v>
      </c>
      <c r="N54" s="588">
        <v>40964</v>
      </c>
    </row>
    <row r="55" spans="1:14" s="1" customFormat="1" ht="19.5" customHeight="1" thickBot="1">
      <c r="A55" s="591">
        <v>47</v>
      </c>
      <c r="B55" s="592" t="s">
        <v>888</v>
      </c>
      <c r="C55" s="588">
        <v>22411</v>
      </c>
      <c r="D55" s="588">
        <v>12865</v>
      </c>
      <c r="E55" s="588">
        <v>9546</v>
      </c>
      <c r="F55" s="588">
        <v>14079</v>
      </c>
      <c r="G55" s="588">
        <v>7222</v>
      </c>
      <c r="H55" s="588">
        <v>6857</v>
      </c>
      <c r="I55" s="588">
        <v>9200</v>
      </c>
      <c r="J55" s="588">
        <v>5372</v>
      </c>
      <c r="K55" s="588">
        <v>3828</v>
      </c>
      <c r="L55" s="588">
        <v>45690</v>
      </c>
      <c r="M55" s="588">
        <v>25459</v>
      </c>
      <c r="N55" s="588">
        <v>20231</v>
      </c>
    </row>
    <row r="56" spans="1:14" s="1" customFormat="1" ht="19.5" customHeight="1" thickBot="1">
      <c r="A56" s="591">
        <v>48</v>
      </c>
      <c r="B56" s="592" t="s">
        <v>889</v>
      </c>
      <c r="C56" s="588">
        <v>113874</v>
      </c>
      <c r="D56" s="588">
        <v>70167</v>
      </c>
      <c r="E56" s="588">
        <v>43707</v>
      </c>
      <c r="F56" s="588">
        <v>49488</v>
      </c>
      <c r="G56" s="588">
        <v>29558</v>
      </c>
      <c r="H56" s="588">
        <v>19930</v>
      </c>
      <c r="I56" s="588">
        <v>39197</v>
      </c>
      <c r="J56" s="588">
        <v>18436</v>
      </c>
      <c r="K56" s="588">
        <v>20761</v>
      </c>
      <c r="L56" s="588">
        <v>202559</v>
      </c>
      <c r="M56" s="588">
        <v>118161</v>
      </c>
      <c r="N56" s="588">
        <v>84398</v>
      </c>
    </row>
    <row r="57" spans="1:14" s="1" customFormat="1" ht="19.5" customHeight="1" thickBot="1">
      <c r="A57" s="591">
        <v>49</v>
      </c>
      <c r="B57" s="592" t="s">
        <v>890</v>
      </c>
      <c r="C57" s="588">
        <v>7780</v>
      </c>
      <c r="D57" s="588">
        <v>4877</v>
      </c>
      <c r="E57" s="588">
        <v>2903</v>
      </c>
      <c r="F57" s="588">
        <v>10093</v>
      </c>
      <c r="G57" s="588">
        <v>6132</v>
      </c>
      <c r="H57" s="588">
        <v>3961</v>
      </c>
      <c r="I57" s="588">
        <v>4261</v>
      </c>
      <c r="J57" s="588">
        <v>2739</v>
      </c>
      <c r="K57" s="588">
        <v>1522</v>
      </c>
      <c r="L57" s="588">
        <v>22134</v>
      </c>
      <c r="M57" s="588">
        <v>13748</v>
      </c>
      <c r="N57" s="588">
        <v>8386</v>
      </c>
    </row>
    <row r="58" spans="1:14" s="1" customFormat="1" ht="19.5" customHeight="1" thickBot="1">
      <c r="A58" s="591">
        <v>50</v>
      </c>
      <c r="B58" s="592" t="s">
        <v>891</v>
      </c>
      <c r="C58" s="588">
        <v>26926</v>
      </c>
      <c r="D58" s="588">
        <v>16954</v>
      </c>
      <c r="E58" s="588">
        <v>9972</v>
      </c>
      <c r="F58" s="588">
        <v>20620</v>
      </c>
      <c r="G58" s="588">
        <v>10694</v>
      </c>
      <c r="H58" s="588">
        <v>9926</v>
      </c>
      <c r="I58" s="588">
        <v>8507</v>
      </c>
      <c r="J58" s="588">
        <v>4913</v>
      </c>
      <c r="K58" s="588">
        <v>3594</v>
      </c>
      <c r="L58" s="588">
        <v>56053</v>
      </c>
      <c r="M58" s="588">
        <v>32561</v>
      </c>
      <c r="N58" s="588">
        <v>23492</v>
      </c>
    </row>
    <row r="59" spans="1:14" s="1" customFormat="1" ht="19.5" customHeight="1" thickBot="1">
      <c r="A59" s="591">
        <v>51</v>
      </c>
      <c r="B59" s="592" t="s">
        <v>892</v>
      </c>
      <c r="C59" s="588">
        <v>23869</v>
      </c>
      <c r="D59" s="588">
        <v>15314</v>
      </c>
      <c r="E59" s="588">
        <v>8555</v>
      </c>
      <c r="F59" s="588">
        <v>16443</v>
      </c>
      <c r="G59" s="588">
        <v>8668</v>
      </c>
      <c r="H59" s="588">
        <v>7775</v>
      </c>
      <c r="I59" s="588">
        <v>10222</v>
      </c>
      <c r="J59" s="588">
        <v>5580</v>
      </c>
      <c r="K59" s="588">
        <v>4642</v>
      </c>
      <c r="L59" s="588">
        <v>50534</v>
      </c>
      <c r="M59" s="588">
        <v>29562</v>
      </c>
      <c r="N59" s="588">
        <v>20972</v>
      </c>
    </row>
    <row r="60" spans="1:14" s="1" customFormat="1" ht="19.5" customHeight="1" thickBot="1">
      <c r="A60" s="591">
        <v>52</v>
      </c>
      <c r="B60" s="592" t="s">
        <v>893</v>
      </c>
      <c r="C60" s="588">
        <v>81083</v>
      </c>
      <c r="D60" s="588">
        <v>50311</v>
      </c>
      <c r="E60" s="588">
        <v>30772</v>
      </c>
      <c r="F60" s="588">
        <v>34954</v>
      </c>
      <c r="G60" s="588">
        <v>19733</v>
      </c>
      <c r="H60" s="588">
        <v>15221</v>
      </c>
      <c r="I60" s="588">
        <v>20889</v>
      </c>
      <c r="J60" s="588">
        <v>12157</v>
      </c>
      <c r="K60" s="588">
        <v>8732</v>
      </c>
      <c r="L60" s="588">
        <v>136926</v>
      </c>
      <c r="M60" s="588">
        <v>82201</v>
      </c>
      <c r="N60" s="588">
        <v>54725</v>
      </c>
    </row>
    <row r="61" spans="1:14" s="1" customFormat="1" ht="19.5" customHeight="1" thickBot="1">
      <c r="A61" s="591">
        <v>53</v>
      </c>
      <c r="B61" s="592" t="s">
        <v>894</v>
      </c>
      <c r="C61" s="588">
        <v>54632</v>
      </c>
      <c r="D61" s="588">
        <v>34361</v>
      </c>
      <c r="E61" s="588">
        <v>20271</v>
      </c>
      <c r="F61" s="588">
        <v>15459</v>
      </c>
      <c r="G61" s="588">
        <v>5188</v>
      </c>
      <c r="H61" s="588">
        <v>10271</v>
      </c>
      <c r="I61" s="588">
        <v>7648</v>
      </c>
      <c r="J61" s="588">
        <v>3949</v>
      </c>
      <c r="K61" s="588">
        <v>3699</v>
      </c>
      <c r="L61" s="588">
        <v>77739</v>
      </c>
      <c r="M61" s="588">
        <v>43498</v>
      </c>
      <c r="N61" s="588">
        <v>34241</v>
      </c>
    </row>
    <row r="62" spans="1:14" s="1" customFormat="1" ht="19.5" customHeight="1" thickBot="1">
      <c r="A62" s="589">
        <v>54</v>
      </c>
      <c r="B62" s="590" t="s">
        <v>895</v>
      </c>
      <c r="C62" s="588">
        <v>112441</v>
      </c>
      <c r="D62" s="588">
        <v>69957</v>
      </c>
      <c r="E62" s="588">
        <v>42484</v>
      </c>
      <c r="F62" s="588">
        <v>45275</v>
      </c>
      <c r="G62" s="588">
        <v>24408</v>
      </c>
      <c r="H62" s="588">
        <v>20867</v>
      </c>
      <c r="I62" s="588">
        <v>22684</v>
      </c>
      <c r="J62" s="588">
        <v>12171</v>
      </c>
      <c r="K62" s="588">
        <v>10513</v>
      </c>
      <c r="L62" s="588">
        <v>180400</v>
      </c>
      <c r="M62" s="588">
        <v>106536</v>
      </c>
      <c r="N62" s="588">
        <v>73864</v>
      </c>
    </row>
    <row r="63" spans="1:14" s="1" customFormat="1" ht="19.5" customHeight="1" thickBot="1">
      <c r="A63" s="589">
        <v>55</v>
      </c>
      <c r="B63" s="590" t="s">
        <v>896</v>
      </c>
      <c r="C63" s="588">
        <v>161665</v>
      </c>
      <c r="D63" s="588">
        <v>93973</v>
      </c>
      <c r="E63" s="588">
        <v>67692</v>
      </c>
      <c r="F63" s="588">
        <v>64616</v>
      </c>
      <c r="G63" s="588">
        <v>34910</v>
      </c>
      <c r="H63" s="588">
        <v>29706</v>
      </c>
      <c r="I63" s="588">
        <v>42925</v>
      </c>
      <c r="J63" s="588">
        <v>23022</v>
      </c>
      <c r="K63" s="588">
        <v>19903</v>
      </c>
      <c r="L63" s="588">
        <v>269206</v>
      </c>
      <c r="M63" s="588">
        <v>151905</v>
      </c>
      <c r="N63" s="588">
        <v>117301</v>
      </c>
    </row>
    <row r="64" spans="1:14" s="1" customFormat="1" ht="19.5" customHeight="1" thickBot="1">
      <c r="A64" s="589">
        <v>56</v>
      </c>
      <c r="B64" s="590" t="s">
        <v>897</v>
      </c>
      <c r="C64" s="588">
        <v>9608</v>
      </c>
      <c r="D64" s="588">
        <v>5750</v>
      </c>
      <c r="E64" s="588">
        <v>3858</v>
      </c>
      <c r="F64" s="588">
        <v>4057</v>
      </c>
      <c r="G64" s="588">
        <v>1894</v>
      </c>
      <c r="H64" s="588">
        <v>2163</v>
      </c>
      <c r="I64" s="588">
        <v>7157</v>
      </c>
      <c r="J64" s="588">
        <v>4709</v>
      </c>
      <c r="K64" s="588">
        <v>2448</v>
      </c>
      <c r="L64" s="588">
        <v>20822</v>
      </c>
      <c r="M64" s="588">
        <v>12353</v>
      </c>
      <c r="N64" s="588">
        <v>8469</v>
      </c>
    </row>
    <row r="65" spans="1:14" s="1" customFormat="1" ht="19.5" customHeight="1" thickBot="1">
      <c r="A65" s="589">
        <v>57</v>
      </c>
      <c r="B65" s="590" t="s">
        <v>898</v>
      </c>
      <c r="C65" s="588">
        <v>32855</v>
      </c>
      <c r="D65" s="588">
        <v>19465</v>
      </c>
      <c r="E65" s="588">
        <v>13390</v>
      </c>
      <c r="F65" s="588">
        <v>13083</v>
      </c>
      <c r="G65" s="588">
        <v>6407</v>
      </c>
      <c r="H65" s="588">
        <v>6676</v>
      </c>
      <c r="I65" s="588">
        <v>9411</v>
      </c>
      <c r="J65" s="588">
        <v>5116</v>
      </c>
      <c r="K65" s="588">
        <v>4295</v>
      </c>
      <c r="L65" s="588">
        <v>55349</v>
      </c>
      <c r="M65" s="588">
        <v>30988</v>
      </c>
      <c r="N65" s="588">
        <v>24361</v>
      </c>
    </row>
    <row r="66" spans="1:14" s="1" customFormat="1" ht="19.5" customHeight="1" thickBot="1">
      <c r="A66" s="589">
        <v>58</v>
      </c>
      <c r="B66" s="590" t="s">
        <v>899</v>
      </c>
      <c r="C66" s="588">
        <v>63292</v>
      </c>
      <c r="D66" s="588">
        <v>40196</v>
      </c>
      <c r="E66" s="588">
        <v>23096</v>
      </c>
      <c r="F66" s="588">
        <v>33249</v>
      </c>
      <c r="G66" s="588">
        <v>16603</v>
      </c>
      <c r="H66" s="588">
        <v>16646</v>
      </c>
      <c r="I66" s="588">
        <v>17101</v>
      </c>
      <c r="J66" s="588">
        <v>9605</v>
      </c>
      <c r="K66" s="588">
        <v>7496</v>
      </c>
      <c r="L66" s="588">
        <v>113642</v>
      </c>
      <c r="M66" s="588">
        <v>66404</v>
      </c>
      <c r="N66" s="588">
        <v>47238</v>
      </c>
    </row>
    <row r="67" spans="1:14" s="1" customFormat="1" ht="19.5" customHeight="1" thickBot="1">
      <c r="A67" s="589">
        <v>59</v>
      </c>
      <c r="B67" s="590" t="s">
        <v>900</v>
      </c>
      <c r="C67" s="588">
        <v>120544</v>
      </c>
      <c r="D67" s="588">
        <v>70561</v>
      </c>
      <c r="E67" s="588">
        <v>49983</v>
      </c>
      <c r="F67" s="588">
        <v>35931</v>
      </c>
      <c r="G67" s="588">
        <v>20769</v>
      </c>
      <c r="H67" s="588">
        <v>15162</v>
      </c>
      <c r="I67" s="588">
        <v>23298</v>
      </c>
      <c r="J67" s="588">
        <v>12168</v>
      </c>
      <c r="K67" s="588">
        <v>11130</v>
      </c>
      <c r="L67" s="588">
        <v>179773</v>
      </c>
      <c r="M67" s="588">
        <v>103498</v>
      </c>
      <c r="N67" s="588">
        <v>76275</v>
      </c>
    </row>
    <row r="68" spans="1:14" s="1" customFormat="1" ht="19.5" customHeight="1" thickBot="1">
      <c r="A68" s="589">
        <v>60</v>
      </c>
      <c r="B68" s="590" t="s">
        <v>901</v>
      </c>
      <c r="C68" s="588">
        <v>57272</v>
      </c>
      <c r="D68" s="588">
        <v>37153</v>
      </c>
      <c r="E68" s="588">
        <v>20119</v>
      </c>
      <c r="F68" s="588">
        <v>32898</v>
      </c>
      <c r="G68" s="588">
        <v>18979</v>
      </c>
      <c r="H68" s="588">
        <v>13919</v>
      </c>
      <c r="I68" s="588">
        <v>18416</v>
      </c>
      <c r="J68" s="588">
        <v>11028</v>
      </c>
      <c r="K68" s="588">
        <v>7388</v>
      </c>
      <c r="L68" s="588">
        <v>108586</v>
      </c>
      <c r="M68" s="588">
        <v>67160</v>
      </c>
      <c r="N68" s="588">
        <v>41426</v>
      </c>
    </row>
    <row r="69" spans="1:14" s="1" customFormat="1" ht="19.5" customHeight="1" thickBot="1">
      <c r="A69" s="589">
        <v>61</v>
      </c>
      <c r="B69" s="590" t="s">
        <v>902</v>
      </c>
      <c r="C69" s="588">
        <v>104456</v>
      </c>
      <c r="D69" s="588">
        <v>62582</v>
      </c>
      <c r="E69" s="588">
        <v>41874</v>
      </c>
      <c r="F69" s="588">
        <v>29641</v>
      </c>
      <c r="G69" s="588">
        <v>14095</v>
      </c>
      <c r="H69" s="588">
        <v>15546</v>
      </c>
      <c r="I69" s="588">
        <v>27022</v>
      </c>
      <c r="J69" s="588">
        <v>14885</v>
      </c>
      <c r="K69" s="588">
        <v>12137</v>
      </c>
      <c r="L69" s="588">
        <v>161119</v>
      </c>
      <c r="M69" s="588">
        <v>91562</v>
      </c>
      <c r="N69" s="588">
        <v>69557</v>
      </c>
    </row>
    <row r="70" spans="1:14" s="1" customFormat="1" ht="19.5" customHeight="1" thickBot="1">
      <c r="A70" s="589">
        <v>62</v>
      </c>
      <c r="B70" s="590" t="s">
        <v>903</v>
      </c>
      <c r="C70" s="588">
        <v>6581</v>
      </c>
      <c r="D70" s="588">
        <v>3896</v>
      </c>
      <c r="E70" s="588">
        <v>2685</v>
      </c>
      <c r="F70" s="588">
        <v>2398</v>
      </c>
      <c r="G70" s="588">
        <v>1178</v>
      </c>
      <c r="H70" s="588">
        <v>1220</v>
      </c>
      <c r="I70" s="588">
        <v>2995</v>
      </c>
      <c r="J70" s="588">
        <v>1787</v>
      </c>
      <c r="K70" s="588">
        <v>1208</v>
      </c>
      <c r="L70" s="588">
        <v>11974</v>
      </c>
      <c r="M70" s="588">
        <v>6861</v>
      </c>
      <c r="N70" s="588">
        <v>5113</v>
      </c>
    </row>
    <row r="71" spans="1:14" s="1" customFormat="1" ht="19.5" customHeight="1" thickBot="1">
      <c r="A71" s="589">
        <v>63</v>
      </c>
      <c r="B71" s="590" t="s">
        <v>904</v>
      </c>
      <c r="C71" s="588">
        <v>42615</v>
      </c>
      <c r="D71" s="588">
        <v>25838</v>
      </c>
      <c r="E71" s="588">
        <v>16777</v>
      </c>
      <c r="F71" s="588">
        <v>26019</v>
      </c>
      <c r="G71" s="588">
        <v>12925</v>
      </c>
      <c r="H71" s="588">
        <v>13094</v>
      </c>
      <c r="I71" s="588">
        <v>12276</v>
      </c>
      <c r="J71" s="588">
        <v>6880</v>
      </c>
      <c r="K71" s="588">
        <v>5396</v>
      </c>
      <c r="L71" s="588">
        <v>80910</v>
      </c>
      <c r="M71" s="588">
        <v>45643</v>
      </c>
      <c r="N71" s="588">
        <v>35267</v>
      </c>
    </row>
    <row r="72" spans="1:14" s="1" customFormat="1" ht="19.5" customHeight="1" thickBot="1">
      <c r="A72" s="589">
        <v>64</v>
      </c>
      <c r="B72" s="590" t="s">
        <v>905</v>
      </c>
      <c r="C72" s="588">
        <v>46906</v>
      </c>
      <c r="D72" s="588">
        <v>27993</v>
      </c>
      <c r="E72" s="588">
        <v>18913</v>
      </c>
      <c r="F72" s="588">
        <v>24369</v>
      </c>
      <c r="G72" s="588">
        <v>12353</v>
      </c>
      <c r="H72" s="588">
        <v>12016</v>
      </c>
      <c r="I72" s="588">
        <v>10903</v>
      </c>
      <c r="J72" s="588">
        <v>6201</v>
      </c>
      <c r="K72" s="588">
        <v>4702</v>
      </c>
      <c r="L72" s="588">
        <v>82178</v>
      </c>
      <c r="M72" s="588">
        <v>46547</v>
      </c>
      <c r="N72" s="588">
        <v>35631</v>
      </c>
    </row>
    <row r="73" spans="1:14" s="1" customFormat="1" ht="19.5" customHeight="1" thickBot="1">
      <c r="A73" s="589">
        <v>65</v>
      </c>
      <c r="B73" s="590" t="s">
        <v>906</v>
      </c>
      <c r="C73" s="588">
        <v>30624</v>
      </c>
      <c r="D73" s="588">
        <v>17742</v>
      </c>
      <c r="E73" s="588">
        <v>12882</v>
      </c>
      <c r="F73" s="588">
        <v>12376</v>
      </c>
      <c r="G73" s="588">
        <v>6690</v>
      </c>
      <c r="H73" s="588">
        <v>5686</v>
      </c>
      <c r="I73" s="588">
        <v>14888</v>
      </c>
      <c r="J73" s="588">
        <v>9514</v>
      </c>
      <c r="K73" s="588">
        <v>5374</v>
      </c>
      <c r="L73" s="588">
        <v>57888</v>
      </c>
      <c r="M73" s="588">
        <v>33946</v>
      </c>
      <c r="N73" s="588">
        <v>23942</v>
      </c>
    </row>
    <row r="74" spans="1:14" s="1" customFormat="1" ht="19.5" customHeight="1" thickBot="1">
      <c r="A74" s="589">
        <v>66</v>
      </c>
      <c r="B74" s="590" t="s">
        <v>907</v>
      </c>
      <c r="C74" s="588">
        <v>31439</v>
      </c>
      <c r="D74" s="588">
        <v>20394</v>
      </c>
      <c r="E74" s="588">
        <v>11045</v>
      </c>
      <c r="F74" s="588">
        <v>36306</v>
      </c>
      <c r="G74" s="588">
        <v>19495</v>
      </c>
      <c r="H74" s="588">
        <v>16811</v>
      </c>
      <c r="I74" s="588">
        <v>10624</v>
      </c>
      <c r="J74" s="588">
        <v>6577</v>
      </c>
      <c r="K74" s="588">
        <v>4047</v>
      </c>
      <c r="L74" s="588">
        <v>78369</v>
      </c>
      <c r="M74" s="588">
        <v>46466</v>
      </c>
      <c r="N74" s="588">
        <v>31903</v>
      </c>
    </row>
    <row r="75" spans="1:14" s="1" customFormat="1" ht="19.5" customHeight="1" thickBot="1">
      <c r="A75" s="589">
        <v>67</v>
      </c>
      <c r="B75" s="590" t="s">
        <v>908</v>
      </c>
      <c r="C75" s="588">
        <v>136206</v>
      </c>
      <c r="D75" s="588">
        <v>82620</v>
      </c>
      <c r="E75" s="588">
        <v>53586</v>
      </c>
      <c r="F75" s="588">
        <v>13454</v>
      </c>
      <c r="G75" s="588">
        <v>5940</v>
      </c>
      <c r="H75" s="588">
        <v>7514</v>
      </c>
      <c r="I75" s="588">
        <v>14040</v>
      </c>
      <c r="J75" s="588">
        <v>6993</v>
      </c>
      <c r="K75" s="588">
        <v>7047</v>
      </c>
      <c r="L75" s="588">
        <v>163700</v>
      </c>
      <c r="M75" s="588">
        <v>95553</v>
      </c>
      <c r="N75" s="588">
        <v>68147</v>
      </c>
    </row>
    <row r="76" spans="1:14" s="1" customFormat="1" ht="19.5" customHeight="1" thickBot="1">
      <c r="A76" s="591">
        <v>68</v>
      </c>
      <c r="B76" s="590" t="s">
        <v>909</v>
      </c>
      <c r="C76" s="588">
        <v>27622</v>
      </c>
      <c r="D76" s="588">
        <v>17537</v>
      </c>
      <c r="E76" s="588">
        <v>10085</v>
      </c>
      <c r="F76" s="588">
        <v>22494</v>
      </c>
      <c r="G76" s="588">
        <v>11290</v>
      </c>
      <c r="H76" s="588">
        <v>11204</v>
      </c>
      <c r="I76" s="588">
        <v>6340</v>
      </c>
      <c r="J76" s="588">
        <v>3730</v>
      </c>
      <c r="K76" s="588">
        <v>2610</v>
      </c>
      <c r="L76" s="588">
        <v>56456</v>
      </c>
      <c r="M76" s="588">
        <v>32557</v>
      </c>
      <c r="N76" s="588">
        <v>23899</v>
      </c>
    </row>
    <row r="77" spans="1:14" s="1" customFormat="1" ht="19.5" customHeight="1" thickBot="1">
      <c r="A77" s="591">
        <v>69</v>
      </c>
      <c r="B77" s="590" t="s">
        <v>910</v>
      </c>
      <c r="C77" s="588">
        <v>6055</v>
      </c>
      <c r="D77" s="588">
        <v>3966</v>
      </c>
      <c r="E77" s="588">
        <v>2089</v>
      </c>
      <c r="F77" s="588">
        <v>4263</v>
      </c>
      <c r="G77" s="588">
        <v>2091</v>
      </c>
      <c r="H77" s="588">
        <v>2172</v>
      </c>
      <c r="I77" s="588">
        <v>1205</v>
      </c>
      <c r="J77" s="588">
        <v>760</v>
      </c>
      <c r="K77" s="588">
        <v>445</v>
      </c>
      <c r="L77" s="588">
        <v>11523</v>
      </c>
      <c r="M77" s="588">
        <v>6817</v>
      </c>
      <c r="N77" s="588">
        <v>4706</v>
      </c>
    </row>
    <row r="78" spans="1:14" s="1" customFormat="1" ht="19.5" customHeight="1" thickBot="1">
      <c r="A78" s="591">
        <v>70</v>
      </c>
      <c r="B78" s="590" t="s">
        <v>911</v>
      </c>
      <c r="C78" s="588">
        <v>22702</v>
      </c>
      <c r="D78" s="588">
        <v>14399</v>
      </c>
      <c r="E78" s="588">
        <v>8303</v>
      </c>
      <c r="F78" s="588">
        <v>15520</v>
      </c>
      <c r="G78" s="588">
        <v>8230</v>
      </c>
      <c r="H78" s="588">
        <v>7290</v>
      </c>
      <c r="I78" s="588">
        <v>5218</v>
      </c>
      <c r="J78" s="588">
        <v>3044</v>
      </c>
      <c r="K78" s="588">
        <v>2174</v>
      </c>
      <c r="L78" s="588">
        <v>43440</v>
      </c>
      <c r="M78" s="588">
        <v>25673</v>
      </c>
      <c r="N78" s="588">
        <v>17767</v>
      </c>
    </row>
    <row r="79" spans="1:14" s="1" customFormat="1" ht="19.5" customHeight="1" thickBot="1">
      <c r="A79" s="591">
        <v>71</v>
      </c>
      <c r="B79" s="590" t="s">
        <v>912</v>
      </c>
      <c r="C79" s="588">
        <v>31563</v>
      </c>
      <c r="D79" s="588">
        <v>19993</v>
      </c>
      <c r="E79" s="588">
        <v>11570</v>
      </c>
      <c r="F79" s="588">
        <v>11010</v>
      </c>
      <c r="G79" s="588">
        <v>5615</v>
      </c>
      <c r="H79" s="588">
        <v>5395</v>
      </c>
      <c r="I79" s="588">
        <v>10984</v>
      </c>
      <c r="J79" s="588">
        <v>7041</v>
      </c>
      <c r="K79" s="588">
        <v>3943</v>
      </c>
      <c r="L79" s="588">
        <v>53557</v>
      </c>
      <c r="M79" s="588">
        <v>32649</v>
      </c>
      <c r="N79" s="588">
        <v>20908</v>
      </c>
    </row>
    <row r="80" spans="1:14" s="1" customFormat="1" ht="19.5" customHeight="1" thickBot="1">
      <c r="A80" s="591">
        <v>72</v>
      </c>
      <c r="B80" s="590" t="s">
        <v>913</v>
      </c>
      <c r="C80" s="588">
        <v>23724</v>
      </c>
      <c r="D80" s="588">
        <v>13421</v>
      </c>
      <c r="E80" s="588">
        <v>10303</v>
      </c>
      <c r="F80" s="588">
        <v>11256</v>
      </c>
      <c r="G80" s="588">
        <v>5469</v>
      </c>
      <c r="H80" s="588">
        <v>5787</v>
      </c>
      <c r="I80" s="588">
        <v>6396</v>
      </c>
      <c r="J80" s="588">
        <v>3845</v>
      </c>
      <c r="K80" s="588">
        <v>2551</v>
      </c>
      <c r="L80" s="588">
        <v>41376</v>
      </c>
      <c r="M80" s="588">
        <v>22735</v>
      </c>
      <c r="N80" s="588">
        <v>18641</v>
      </c>
    </row>
    <row r="81" spans="1:14" s="1" customFormat="1" ht="19.5" customHeight="1" thickBot="1">
      <c r="A81" s="591">
        <v>73</v>
      </c>
      <c r="B81" s="590" t="s">
        <v>914</v>
      </c>
      <c r="C81" s="588">
        <v>7938</v>
      </c>
      <c r="D81" s="588">
        <v>4246</v>
      </c>
      <c r="E81" s="588">
        <v>3692</v>
      </c>
      <c r="F81" s="588">
        <v>3661</v>
      </c>
      <c r="G81" s="588">
        <v>1686</v>
      </c>
      <c r="H81" s="588">
        <v>1975</v>
      </c>
      <c r="I81" s="588">
        <v>7759</v>
      </c>
      <c r="J81" s="588">
        <v>4904</v>
      </c>
      <c r="K81" s="588">
        <v>2855</v>
      </c>
      <c r="L81" s="588">
        <v>19358</v>
      </c>
      <c r="M81" s="588">
        <v>10836</v>
      </c>
      <c r="N81" s="588">
        <v>8522</v>
      </c>
    </row>
    <row r="82" spans="1:14" s="1" customFormat="1" ht="19.5" customHeight="1" thickBot="1">
      <c r="A82" s="591">
        <v>74</v>
      </c>
      <c r="B82" s="590" t="s">
        <v>915</v>
      </c>
      <c r="C82" s="588">
        <v>40188</v>
      </c>
      <c r="D82" s="588">
        <v>25349</v>
      </c>
      <c r="E82" s="588">
        <v>14839</v>
      </c>
      <c r="F82" s="588">
        <v>4791</v>
      </c>
      <c r="G82" s="588">
        <v>2249</v>
      </c>
      <c r="H82" s="588">
        <v>2542</v>
      </c>
      <c r="I82" s="588">
        <v>4479</v>
      </c>
      <c r="J82" s="588">
        <v>2560</v>
      </c>
      <c r="K82" s="588">
        <v>1919</v>
      </c>
      <c r="L82" s="588">
        <v>49458</v>
      </c>
      <c r="M82" s="588">
        <v>30158</v>
      </c>
      <c r="N82" s="588">
        <v>19300</v>
      </c>
    </row>
    <row r="83" spans="1:14" s="1" customFormat="1" ht="19.5" customHeight="1" thickBot="1">
      <c r="A83" s="591">
        <v>75</v>
      </c>
      <c r="B83" s="590" t="s">
        <v>916</v>
      </c>
      <c r="C83" s="588">
        <v>4577</v>
      </c>
      <c r="D83" s="588">
        <v>2884</v>
      </c>
      <c r="E83" s="588">
        <v>1693</v>
      </c>
      <c r="F83" s="588">
        <v>3369</v>
      </c>
      <c r="G83" s="588">
        <v>1720</v>
      </c>
      <c r="H83" s="588">
        <v>1649</v>
      </c>
      <c r="I83" s="588">
        <v>1581</v>
      </c>
      <c r="J83" s="588">
        <v>1012</v>
      </c>
      <c r="K83" s="588">
        <v>569</v>
      </c>
      <c r="L83" s="588">
        <v>9527</v>
      </c>
      <c r="M83" s="588">
        <v>5616</v>
      </c>
      <c r="N83" s="588">
        <v>3911</v>
      </c>
    </row>
    <row r="84" spans="1:14" s="1" customFormat="1" ht="19.5" customHeight="1" thickBot="1">
      <c r="A84" s="591">
        <v>76</v>
      </c>
      <c r="B84" s="592" t="s">
        <v>917</v>
      </c>
      <c r="C84" s="588">
        <v>5319</v>
      </c>
      <c r="D84" s="588">
        <v>3273</v>
      </c>
      <c r="E84" s="588">
        <v>2046</v>
      </c>
      <c r="F84" s="588">
        <v>6625</v>
      </c>
      <c r="G84" s="588">
        <v>3923</v>
      </c>
      <c r="H84" s="588">
        <v>2702</v>
      </c>
      <c r="I84" s="588">
        <v>2274</v>
      </c>
      <c r="J84" s="588">
        <v>1325</v>
      </c>
      <c r="K84" s="588">
        <v>949</v>
      </c>
      <c r="L84" s="588">
        <v>14218</v>
      </c>
      <c r="M84" s="588">
        <v>8521</v>
      </c>
      <c r="N84" s="588">
        <v>5697</v>
      </c>
    </row>
    <row r="85" spans="1:14" s="1" customFormat="1" ht="19.5" customHeight="1" thickBot="1">
      <c r="A85" s="591">
        <v>77</v>
      </c>
      <c r="B85" s="592" t="s">
        <v>918</v>
      </c>
      <c r="C85" s="588">
        <v>33778</v>
      </c>
      <c r="D85" s="588">
        <v>18431</v>
      </c>
      <c r="E85" s="588">
        <v>15347</v>
      </c>
      <c r="F85" s="588">
        <v>7419</v>
      </c>
      <c r="G85" s="588">
        <v>3689</v>
      </c>
      <c r="H85" s="588">
        <v>3730</v>
      </c>
      <c r="I85" s="588">
        <v>9124</v>
      </c>
      <c r="J85" s="588">
        <v>4258</v>
      </c>
      <c r="K85" s="588">
        <v>4866</v>
      </c>
      <c r="L85" s="588">
        <v>50321</v>
      </c>
      <c r="M85" s="588">
        <v>26378</v>
      </c>
      <c r="N85" s="588">
        <v>23943</v>
      </c>
    </row>
    <row r="86" spans="1:14" s="1" customFormat="1" ht="19.5" customHeight="1" thickBot="1">
      <c r="A86" s="591">
        <v>78</v>
      </c>
      <c r="B86" s="592" t="s">
        <v>919</v>
      </c>
      <c r="C86" s="588">
        <v>40922</v>
      </c>
      <c r="D86" s="588">
        <v>26012</v>
      </c>
      <c r="E86" s="588">
        <v>14910</v>
      </c>
      <c r="F86" s="588">
        <v>6046</v>
      </c>
      <c r="G86" s="588">
        <v>2939</v>
      </c>
      <c r="H86" s="588">
        <v>3107</v>
      </c>
      <c r="I86" s="588">
        <v>7095</v>
      </c>
      <c r="J86" s="588">
        <v>4112</v>
      </c>
      <c r="K86" s="588">
        <v>2983</v>
      </c>
      <c r="L86" s="588">
        <v>54063</v>
      </c>
      <c r="M86" s="588">
        <v>33063</v>
      </c>
      <c r="N86" s="588">
        <v>21000</v>
      </c>
    </row>
    <row r="87" spans="1:14" s="1" customFormat="1" ht="19.5" customHeight="1" thickBot="1">
      <c r="A87" s="591">
        <v>79</v>
      </c>
      <c r="B87" s="592" t="s">
        <v>920</v>
      </c>
      <c r="C87" s="588">
        <v>4738</v>
      </c>
      <c r="D87" s="588">
        <v>2892</v>
      </c>
      <c r="E87" s="588">
        <v>1846</v>
      </c>
      <c r="F87" s="588">
        <v>6712</v>
      </c>
      <c r="G87" s="588">
        <v>3691</v>
      </c>
      <c r="H87" s="588">
        <v>3021</v>
      </c>
      <c r="I87" s="588">
        <v>2363</v>
      </c>
      <c r="J87" s="588">
        <v>1280</v>
      </c>
      <c r="K87" s="588">
        <v>1083</v>
      </c>
      <c r="L87" s="588">
        <v>13813</v>
      </c>
      <c r="M87" s="588">
        <v>7863</v>
      </c>
      <c r="N87" s="588">
        <v>5950</v>
      </c>
    </row>
    <row r="88" spans="1:14" s="1" customFormat="1" ht="19.5" customHeight="1" thickBot="1">
      <c r="A88" s="591">
        <v>80</v>
      </c>
      <c r="B88" s="592" t="s">
        <v>921</v>
      </c>
      <c r="C88" s="588">
        <v>35423</v>
      </c>
      <c r="D88" s="588">
        <v>23880</v>
      </c>
      <c r="E88" s="588">
        <v>11543</v>
      </c>
      <c r="F88" s="588">
        <v>16358</v>
      </c>
      <c r="G88" s="588">
        <v>9055</v>
      </c>
      <c r="H88" s="588">
        <v>7303</v>
      </c>
      <c r="I88" s="588">
        <v>14605</v>
      </c>
      <c r="J88" s="588">
        <v>8791</v>
      </c>
      <c r="K88" s="588">
        <v>5814</v>
      </c>
      <c r="L88" s="588">
        <v>66386</v>
      </c>
      <c r="M88" s="588">
        <v>41726</v>
      </c>
      <c r="N88" s="588">
        <v>24660</v>
      </c>
    </row>
    <row r="89" spans="1:14" s="1" customFormat="1" ht="19.5" customHeight="1" thickBot="1">
      <c r="A89" s="591">
        <v>81</v>
      </c>
      <c r="B89" s="592" t="s">
        <v>922</v>
      </c>
      <c r="C89" s="588">
        <v>41740</v>
      </c>
      <c r="D89" s="588">
        <v>25793</v>
      </c>
      <c r="E89" s="588">
        <v>15947</v>
      </c>
      <c r="F89" s="588">
        <v>16397</v>
      </c>
      <c r="G89" s="588">
        <v>8730</v>
      </c>
      <c r="H89" s="588">
        <v>7667</v>
      </c>
      <c r="I89" s="588">
        <v>8762</v>
      </c>
      <c r="J89" s="588">
        <v>4773</v>
      </c>
      <c r="K89" s="588">
        <v>3989</v>
      </c>
      <c r="L89" s="588">
        <v>66899</v>
      </c>
      <c r="M89" s="588">
        <v>39296</v>
      </c>
      <c r="N89" s="588">
        <v>27603</v>
      </c>
    </row>
    <row r="90" spans="1:14" s="1" customFormat="1" ht="19.5" customHeight="1" thickBot="1">
      <c r="A90" s="591"/>
      <c r="B90" s="592" t="s">
        <v>923</v>
      </c>
      <c r="C90" s="588">
        <v>4273</v>
      </c>
      <c r="D90" s="588">
        <v>2333</v>
      </c>
      <c r="E90" s="588">
        <v>1940</v>
      </c>
      <c r="F90" s="588">
        <v>0</v>
      </c>
      <c r="G90" s="588">
        <v>0</v>
      </c>
      <c r="H90" s="588">
        <v>0</v>
      </c>
      <c r="I90" s="588">
        <v>1405</v>
      </c>
      <c r="J90" s="588">
        <v>876</v>
      </c>
      <c r="K90" s="588">
        <v>529</v>
      </c>
      <c r="L90" s="588">
        <v>5678</v>
      </c>
      <c r="M90" s="588">
        <v>3209</v>
      </c>
      <c r="N90" s="588">
        <v>2469</v>
      </c>
    </row>
    <row r="91" spans="1:14" s="1" customFormat="1" ht="38.25" customHeight="1" thickBot="1">
      <c r="A91" s="737" t="s">
        <v>579</v>
      </c>
      <c r="B91" s="737"/>
      <c r="C91" s="593">
        <v>8422816</v>
      </c>
      <c r="D91" s="593">
        <v>4990263</v>
      </c>
      <c r="E91" s="593">
        <v>3432553</v>
      </c>
      <c r="F91" s="593">
        <v>2707595</v>
      </c>
      <c r="G91" s="593">
        <v>1448048</v>
      </c>
      <c r="H91" s="593">
        <v>1259547</v>
      </c>
      <c r="I91" s="593">
        <v>2353671</v>
      </c>
      <c r="J91" s="593">
        <v>1192036</v>
      </c>
      <c r="K91" s="593">
        <v>1161635</v>
      </c>
      <c r="L91" s="593">
        <v>13484082</v>
      </c>
      <c r="M91" s="593">
        <v>7630347</v>
      </c>
      <c r="N91" s="593">
        <v>5853735</v>
      </c>
    </row>
    <row r="95" spans="3:14" ht="12.75">
      <c r="C95" s="595"/>
      <c r="D95" s="595"/>
      <c r="E95" s="595"/>
      <c r="F95" s="595"/>
      <c r="G95" s="595"/>
      <c r="H95" s="595"/>
      <c r="I95" s="595"/>
      <c r="J95" s="595"/>
      <c r="K95" s="595"/>
      <c r="L95" s="595"/>
      <c r="M95" s="595"/>
      <c r="N95" s="595"/>
    </row>
  </sheetData>
  <sheetProtection/>
  <mergeCells count="8">
    <mergeCell ref="A91:B91"/>
    <mergeCell ref="M5:N5"/>
    <mergeCell ref="A6:A8"/>
    <mergeCell ref="B6:B8"/>
    <mergeCell ref="C6:E6"/>
    <mergeCell ref="F6:H6"/>
    <mergeCell ref="I6:K6"/>
    <mergeCell ref="L6:N6"/>
  </mergeCells>
  <printOptions/>
  <pageMargins left="0.7086614173228347" right="0.7086614173228347" top="0.7480314960629921" bottom="0.7480314960629921" header="0.31496062992125984" footer="0.31496062992125984"/>
  <pageSetup horizontalDpi="600" verticalDpi="600" orientation="portrait" paperSize="9" scale="53" r:id="rId2"/>
  <drawing r:id="rId1"/>
</worksheet>
</file>

<file path=xl/worksheets/sheet19.xml><?xml version="1.0" encoding="utf-8"?>
<worksheet xmlns="http://schemas.openxmlformats.org/spreadsheetml/2006/main" xmlns:r="http://schemas.openxmlformats.org/officeDocument/2006/relationships">
  <sheetPr codeName="Sayfa3">
    <tabColor theme="4" tint="0.39998000860214233"/>
    <pageSetUpPr fitToPage="1"/>
  </sheetPr>
  <dimension ref="A4:Q74"/>
  <sheetViews>
    <sheetView showGridLines="0" workbookViewId="0" topLeftCell="A1">
      <selection activeCell="N7" sqref="N7"/>
    </sheetView>
  </sheetViews>
  <sheetFormatPr defaultColWidth="9.140625" defaultRowHeight="12.75"/>
  <cols>
    <col min="1" max="1" width="75.57421875" style="2" customWidth="1"/>
    <col min="2" max="2" width="12.7109375" style="2" customWidth="1"/>
    <col min="3" max="4" width="12.7109375" style="2" hidden="1" customWidth="1"/>
    <col min="5" max="7" width="12.7109375" style="2" customWidth="1"/>
    <col min="8" max="11" width="12.7109375" style="27" customWidth="1"/>
    <col min="12" max="12" width="12.7109375" style="10" customWidth="1"/>
    <col min="13" max="14" width="12.7109375" style="27" customWidth="1"/>
    <col min="15" max="16384" width="9.140625" style="2" customWidth="1"/>
  </cols>
  <sheetData>
    <row r="3" ht="18.75" customHeight="1"/>
    <row r="4" spans="1:7" ht="27" customHeight="1">
      <c r="A4" s="74" t="s">
        <v>186</v>
      </c>
      <c r="B4" s="74"/>
      <c r="C4" s="74"/>
      <c r="D4" s="74"/>
      <c r="E4" s="74"/>
      <c r="F4" s="74"/>
      <c r="G4" s="74"/>
    </row>
    <row r="5" spans="1:12" s="12" customFormat="1" ht="15" customHeight="1">
      <c r="A5" s="743" t="s">
        <v>199</v>
      </c>
      <c r="B5" s="743"/>
      <c r="C5" s="743"/>
      <c r="D5" s="743"/>
      <c r="E5" s="743"/>
      <c r="F5" s="743"/>
      <c r="G5" s="743"/>
      <c r="H5" s="743"/>
      <c r="I5" s="743"/>
      <c r="J5" s="743"/>
      <c r="K5" s="743"/>
      <c r="L5" s="54"/>
    </row>
    <row r="6" spans="1:14" s="380" customFormat="1" ht="36" customHeight="1">
      <c r="A6" s="744" t="s">
        <v>607</v>
      </c>
      <c r="B6" s="745"/>
      <c r="C6" s="745"/>
      <c r="D6" s="745"/>
      <c r="E6" s="745"/>
      <c r="F6" s="745"/>
      <c r="G6" s="745"/>
      <c r="H6" s="745"/>
      <c r="I6" s="745"/>
      <c r="J6" s="745"/>
      <c r="K6" s="745"/>
      <c r="L6" s="745"/>
      <c r="M6" s="745"/>
      <c r="N6" s="745"/>
    </row>
    <row r="7" spans="1:14" s="380" customFormat="1" ht="42" customHeight="1">
      <c r="A7" s="483" t="s">
        <v>106</v>
      </c>
      <c r="B7" s="553">
        <v>2009</v>
      </c>
      <c r="C7" s="552">
        <v>2010</v>
      </c>
      <c r="D7" s="552">
        <v>2011</v>
      </c>
      <c r="E7" s="552">
        <v>2012</v>
      </c>
      <c r="F7" s="552">
        <v>2013</v>
      </c>
      <c r="G7" s="552">
        <v>2014</v>
      </c>
      <c r="H7" s="552">
        <v>2015</v>
      </c>
      <c r="I7" s="552">
        <v>2016</v>
      </c>
      <c r="J7" s="552">
        <v>2017</v>
      </c>
      <c r="K7" s="552">
        <v>2018</v>
      </c>
      <c r="L7" s="552">
        <v>2019</v>
      </c>
      <c r="M7" s="558">
        <v>2020</v>
      </c>
      <c r="N7" s="564" t="s">
        <v>929</v>
      </c>
    </row>
    <row r="8" spans="1:14" s="380" customFormat="1" ht="12.75">
      <c r="A8" s="407" t="s">
        <v>614</v>
      </c>
      <c r="B8" s="408">
        <v>419708</v>
      </c>
      <c r="C8" s="408">
        <v>346236</v>
      </c>
      <c r="D8" s="408">
        <v>471602</v>
      </c>
      <c r="E8" s="408">
        <v>357807</v>
      </c>
      <c r="F8" s="408">
        <v>325430</v>
      </c>
      <c r="G8" s="408">
        <v>352029</v>
      </c>
      <c r="H8" s="408">
        <v>486776</v>
      </c>
      <c r="I8" s="408">
        <v>418562</v>
      </c>
      <c r="J8" s="408">
        <v>428264</v>
      </c>
      <c r="K8" s="408">
        <v>463967</v>
      </c>
      <c r="L8" s="408">
        <v>383885</v>
      </c>
      <c r="M8" s="408">
        <v>370960</v>
      </c>
      <c r="N8" s="408">
        <v>236326</v>
      </c>
    </row>
    <row r="9" spans="1:14" s="380" customFormat="1" ht="12.75">
      <c r="A9" s="407" t="s">
        <v>608</v>
      </c>
      <c r="B9" s="408">
        <v>7531</v>
      </c>
      <c r="C9" s="408">
        <v>7696</v>
      </c>
      <c r="D9" s="408">
        <v>8040</v>
      </c>
      <c r="E9" s="408">
        <v>8981</v>
      </c>
      <c r="F9" s="408">
        <v>8157</v>
      </c>
      <c r="G9" s="408">
        <v>11935</v>
      </c>
      <c r="H9" s="408">
        <v>11751</v>
      </c>
      <c r="I9" s="408">
        <v>11094</v>
      </c>
      <c r="J9" s="408">
        <v>12021</v>
      </c>
      <c r="K9" s="408">
        <v>11428</v>
      </c>
      <c r="L9" s="408">
        <v>10614</v>
      </c>
      <c r="M9" s="408">
        <v>8814</v>
      </c>
      <c r="N9" s="408">
        <v>4685</v>
      </c>
    </row>
    <row r="10" spans="1:14" s="380" customFormat="1" ht="12.75">
      <c r="A10" s="407" t="s">
        <v>609</v>
      </c>
      <c r="B10" s="408">
        <v>21</v>
      </c>
      <c r="C10" s="408">
        <v>34</v>
      </c>
      <c r="D10" s="408">
        <v>35</v>
      </c>
      <c r="E10" s="408">
        <v>44</v>
      </c>
      <c r="F10" s="408">
        <v>61</v>
      </c>
      <c r="G10" s="408">
        <v>145</v>
      </c>
      <c r="H10" s="408">
        <v>182</v>
      </c>
      <c r="I10" s="408">
        <v>181</v>
      </c>
      <c r="J10" s="408">
        <v>632</v>
      </c>
      <c r="K10" s="408">
        <v>715</v>
      </c>
      <c r="L10" s="408">
        <v>380</v>
      </c>
      <c r="M10" s="408">
        <v>197</v>
      </c>
      <c r="N10" s="408">
        <v>88</v>
      </c>
    </row>
    <row r="11" spans="1:14" s="380" customFormat="1" ht="12.75">
      <c r="A11" s="407" t="s">
        <v>615</v>
      </c>
      <c r="B11" s="408">
        <v>127635</v>
      </c>
      <c r="C11" s="408">
        <v>135088</v>
      </c>
      <c r="D11" s="408">
        <v>181950</v>
      </c>
      <c r="E11" s="408">
        <v>152823</v>
      </c>
      <c r="F11" s="408">
        <v>138907</v>
      </c>
      <c r="G11" s="408">
        <v>161615</v>
      </c>
      <c r="H11" s="408">
        <v>200804</v>
      </c>
      <c r="I11" s="408">
        <v>178771</v>
      </c>
      <c r="J11" s="408">
        <v>179219</v>
      </c>
      <c r="K11" s="408">
        <v>164491</v>
      </c>
      <c r="L11" s="408">
        <v>171617</v>
      </c>
      <c r="M11" s="408">
        <v>202348</v>
      </c>
      <c r="N11" s="408">
        <v>132316</v>
      </c>
    </row>
    <row r="12" spans="1:14" s="380" customFormat="1" ht="12.75">
      <c r="A12" s="407" t="s">
        <v>616</v>
      </c>
      <c r="B12" s="408">
        <v>225261</v>
      </c>
      <c r="C12" s="408">
        <v>191132</v>
      </c>
      <c r="D12" s="408">
        <v>239109</v>
      </c>
      <c r="E12" s="408">
        <v>216096</v>
      </c>
      <c r="F12" s="408">
        <v>194977</v>
      </c>
      <c r="G12" s="408">
        <v>219248</v>
      </c>
      <c r="H12" s="408">
        <v>245632</v>
      </c>
      <c r="I12" s="408">
        <v>238437</v>
      </c>
      <c r="J12" s="408">
        <v>249774</v>
      </c>
      <c r="K12" s="408">
        <v>232816</v>
      </c>
      <c r="L12" s="408">
        <v>222629</v>
      </c>
      <c r="M12" s="408">
        <v>264929</v>
      </c>
      <c r="N12" s="408">
        <v>174867</v>
      </c>
    </row>
    <row r="13" spans="1:14" s="380" customFormat="1" ht="12.75">
      <c r="A13" s="409" t="s">
        <v>610</v>
      </c>
      <c r="B13" s="408">
        <v>1885</v>
      </c>
      <c r="C13" s="408">
        <v>2089</v>
      </c>
      <c r="D13" s="408">
        <v>2226</v>
      </c>
      <c r="E13" s="408">
        <v>2247</v>
      </c>
      <c r="F13" s="408">
        <v>1705</v>
      </c>
      <c r="G13" s="408">
        <v>1526</v>
      </c>
      <c r="H13" s="408">
        <v>3629</v>
      </c>
      <c r="I13" s="408">
        <v>4685</v>
      </c>
      <c r="J13" s="408">
        <v>4272</v>
      </c>
      <c r="K13" s="408">
        <v>4112</v>
      </c>
      <c r="L13" s="408">
        <v>4709</v>
      </c>
      <c r="M13" s="408">
        <v>3384</v>
      </c>
      <c r="N13" s="408">
        <v>1579</v>
      </c>
    </row>
    <row r="14" spans="1:14" s="380" customFormat="1" ht="25.5">
      <c r="A14" s="409" t="s">
        <v>611</v>
      </c>
      <c r="B14" s="408">
        <v>2647</v>
      </c>
      <c r="C14" s="408">
        <v>3045</v>
      </c>
      <c r="D14" s="408">
        <v>3001</v>
      </c>
      <c r="E14" s="408">
        <v>2649</v>
      </c>
      <c r="F14" s="408">
        <v>1346</v>
      </c>
      <c r="G14" s="408">
        <v>1847</v>
      </c>
      <c r="H14" s="408">
        <v>2819</v>
      </c>
      <c r="I14" s="408">
        <v>2876</v>
      </c>
      <c r="J14" s="408">
        <v>3324</v>
      </c>
      <c r="K14" s="408">
        <v>3069</v>
      </c>
      <c r="L14" s="408">
        <v>2881</v>
      </c>
      <c r="M14" s="408">
        <v>2576</v>
      </c>
      <c r="N14" s="408">
        <v>1608</v>
      </c>
    </row>
    <row r="15" spans="1:14" s="380" customFormat="1" ht="25.5">
      <c r="A15" s="409" t="s">
        <v>617</v>
      </c>
      <c r="B15" s="408">
        <v>5969</v>
      </c>
      <c r="C15" s="408">
        <v>6264</v>
      </c>
      <c r="D15" s="408">
        <v>6235</v>
      </c>
      <c r="E15" s="408">
        <v>5271</v>
      </c>
      <c r="F15" s="408">
        <v>2372</v>
      </c>
      <c r="G15" s="408">
        <v>3477</v>
      </c>
      <c r="H15" s="408">
        <v>5185</v>
      </c>
      <c r="I15" s="408">
        <v>5244</v>
      </c>
      <c r="J15" s="408">
        <v>7102</v>
      </c>
      <c r="K15" s="408">
        <v>6105</v>
      </c>
      <c r="L15" s="408">
        <v>5485</v>
      </c>
      <c r="M15" s="408">
        <v>4922</v>
      </c>
      <c r="N15" s="408">
        <v>3107</v>
      </c>
    </row>
    <row r="16" spans="1:14" s="380" customFormat="1" ht="12.75">
      <c r="A16" s="407" t="s">
        <v>612</v>
      </c>
      <c r="B16" s="408">
        <v>0</v>
      </c>
      <c r="C16" s="408">
        <v>77</v>
      </c>
      <c r="D16" s="408">
        <v>45</v>
      </c>
      <c r="E16" s="408">
        <v>60</v>
      </c>
      <c r="F16" s="408">
        <v>92</v>
      </c>
      <c r="G16" s="408">
        <v>608</v>
      </c>
      <c r="H16" s="410">
        <v>970</v>
      </c>
      <c r="I16" s="410">
        <v>530</v>
      </c>
      <c r="J16" s="410">
        <v>563</v>
      </c>
      <c r="K16" s="410">
        <v>582</v>
      </c>
      <c r="L16" s="410">
        <v>563</v>
      </c>
      <c r="M16" s="410">
        <v>636</v>
      </c>
      <c r="N16" s="410">
        <v>292</v>
      </c>
    </row>
    <row r="17" spans="1:15" s="380" customFormat="1" ht="12.75">
      <c r="A17" s="411" t="s">
        <v>613</v>
      </c>
      <c r="B17" s="551">
        <v>559427</v>
      </c>
      <c r="C17" s="551">
        <v>494265</v>
      </c>
      <c r="D17" s="551">
        <v>666899</v>
      </c>
      <c r="E17" s="551">
        <v>524611</v>
      </c>
      <c r="F17" s="551">
        <v>475698</v>
      </c>
      <c r="G17" s="551">
        <v>529705</v>
      </c>
      <c r="H17" s="412">
        <v>706931</v>
      </c>
      <c r="I17" s="412">
        <v>616699</v>
      </c>
      <c r="J17" s="412">
        <v>628295</v>
      </c>
      <c r="K17" s="412">
        <v>648364</v>
      </c>
      <c r="L17" s="412">
        <v>574649</v>
      </c>
      <c r="M17" s="412">
        <v>588915</v>
      </c>
      <c r="N17" s="412">
        <v>376894</v>
      </c>
      <c r="O17" s="452"/>
    </row>
    <row r="18" spans="1:15" s="380" customFormat="1" ht="12.75">
      <c r="A18" s="411" t="s">
        <v>618</v>
      </c>
      <c r="B18" s="551">
        <v>660375</v>
      </c>
      <c r="C18" s="551">
        <v>553528</v>
      </c>
      <c r="D18" s="551">
        <v>727292</v>
      </c>
      <c r="E18" s="551">
        <v>590506</v>
      </c>
      <c r="F18" s="551">
        <v>532794</v>
      </c>
      <c r="G18" s="551">
        <v>588968</v>
      </c>
      <c r="H18" s="412">
        <v>754125</v>
      </c>
      <c r="I18" s="412">
        <v>678733</v>
      </c>
      <c r="J18" s="412">
        <v>702628</v>
      </c>
      <c r="K18" s="412">
        <v>719725</v>
      </c>
      <c r="L18" s="412">
        <v>628265</v>
      </c>
      <c r="M18" s="412">
        <v>653842</v>
      </c>
      <c r="N18" s="412">
        <v>420944</v>
      </c>
      <c r="O18" s="452"/>
    </row>
    <row r="19" spans="1:14" s="123" customFormat="1" ht="12.75">
      <c r="A19" s="413"/>
      <c r="B19" s="414"/>
      <c r="C19" s="415"/>
      <c r="D19" s="415"/>
      <c r="E19" s="415"/>
      <c r="F19" s="415"/>
      <c r="G19" s="415"/>
      <c r="H19" s="415"/>
      <c r="I19" s="415"/>
      <c r="J19" s="415"/>
      <c r="K19" s="415"/>
      <c r="L19" s="415"/>
      <c r="M19" s="415"/>
      <c r="N19" s="415"/>
    </row>
    <row r="20" spans="1:14" s="99" customFormat="1" ht="12.75">
      <c r="A20" s="744" t="s">
        <v>1</v>
      </c>
      <c r="B20" s="745"/>
      <c r="C20" s="745"/>
      <c r="D20" s="745"/>
      <c r="E20" s="745"/>
      <c r="F20" s="745"/>
      <c r="G20" s="745"/>
      <c r="H20" s="745"/>
      <c r="I20" s="745"/>
      <c r="J20" s="745"/>
      <c r="K20" s="745"/>
      <c r="L20" s="745"/>
      <c r="M20" s="745"/>
      <c r="N20" s="745"/>
    </row>
    <row r="21" spans="1:14" s="99" customFormat="1" ht="12.75">
      <c r="A21" s="407" t="s">
        <v>614</v>
      </c>
      <c r="B21" s="408">
        <v>252760</v>
      </c>
      <c r="C21" s="408">
        <v>241973</v>
      </c>
      <c r="D21" s="408">
        <v>267293</v>
      </c>
      <c r="E21" s="408">
        <v>259614</v>
      </c>
      <c r="F21" s="408">
        <v>236547</v>
      </c>
      <c r="G21" s="408">
        <v>252149</v>
      </c>
      <c r="H21" s="408">
        <v>335805</v>
      </c>
      <c r="I21" s="408">
        <v>319201</v>
      </c>
      <c r="J21" s="408">
        <v>301150</v>
      </c>
      <c r="K21" s="408">
        <v>323034</v>
      </c>
      <c r="L21" s="313">
        <v>281442</v>
      </c>
      <c r="M21" s="408">
        <v>277434</v>
      </c>
      <c r="N21" s="408">
        <v>162483</v>
      </c>
    </row>
    <row r="22" spans="1:14" s="99" customFormat="1" ht="12.75">
      <c r="A22" s="407" t="s">
        <v>608</v>
      </c>
      <c r="B22" s="408">
        <v>4702</v>
      </c>
      <c r="C22" s="408">
        <v>4821</v>
      </c>
      <c r="D22" s="408">
        <v>5171</v>
      </c>
      <c r="E22" s="408">
        <v>5726</v>
      </c>
      <c r="F22" s="408">
        <v>5558</v>
      </c>
      <c r="G22" s="408">
        <v>7921</v>
      </c>
      <c r="H22" s="408">
        <v>7688</v>
      </c>
      <c r="I22" s="408">
        <v>7854</v>
      </c>
      <c r="J22" s="408">
        <v>8221</v>
      </c>
      <c r="K22" s="408">
        <v>7782</v>
      </c>
      <c r="L22" s="313">
        <v>7232</v>
      </c>
      <c r="M22" s="408">
        <v>6365</v>
      </c>
      <c r="N22" s="408">
        <v>3370</v>
      </c>
    </row>
    <row r="23" spans="1:14" s="99" customFormat="1" ht="12.75">
      <c r="A23" s="407" t="s">
        <v>615</v>
      </c>
      <c r="B23" s="408">
        <v>90145</v>
      </c>
      <c r="C23" s="408">
        <v>81117</v>
      </c>
      <c r="D23" s="408">
        <v>83755</v>
      </c>
      <c r="E23" s="408">
        <v>81222</v>
      </c>
      <c r="F23" s="408">
        <v>82839</v>
      </c>
      <c r="G23" s="408">
        <v>85343</v>
      </c>
      <c r="H23" s="408">
        <v>107365</v>
      </c>
      <c r="I23" s="408">
        <v>97529</v>
      </c>
      <c r="J23" s="408">
        <v>97971</v>
      </c>
      <c r="K23" s="408">
        <v>84030</v>
      </c>
      <c r="L23" s="313">
        <v>92944</v>
      </c>
      <c r="M23" s="408">
        <v>113238</v>
      </c>
      <c r="N23" s="408">
        <v>77866</v>
      </c>
    </row>
    <row r="24" spans="1:14" s="99" customFormat="1" ht="12.75">
      <c r="A24" s="407" t="s">
        <v>616</v>
      </c>
      <c r="B24" s="408">
        <v>134843</v>
      </c>
      <c r="C24" s="408">
        <v>122481</v>
      </c>
      <c r="D24" s="408">
        <v>124073</v>
      </c>
      <c r="E24" s="408">
        <v>124983</v>
      </c>
      <c r="F24" s="408">
        <v>120170</v>
      </c>
      <c r="G24" s="408">
        <v>123278</v>
      </c>
      <c r="H24" s="408">
        <v>136459</v>
      </c>
      <c r="I24" s="408">
        <v>140988</v>
      </c>
      <c r="J24" s="408">
        <v>142245</v>
      </c>
      <c r="K24" s="408">
        <v>125723</v>
      </c>
      <c r="L24" s="313">
        <v>121924</v>
      </c>
      <c r="M24" s="408">
        <v>155626</v>
      </c>
      <c r="N24" s="408">
        <v>108178</v>
      </c>
    </row>
    <row r="25" spans="1:14" s="99" customFormat="1" ht="12.75">
      <c r="A25" s="409" t="s">
        <v>610</v>
      </c>
      <c r="B25" s="408">
        <v>1885</v>
      </c>
      <c r="C25" s="408">
        <v>2085</v>
      </c>
      <c r="D25" s="408">
        <v>2216</v>
      </c>
      <c r="E25" s="408">
        <v>2213</v>
      </c>
      <c r="F25" s="408">
        <v>1694</v>
      </c>
      <c r="G25" s="408">
        <v>1509</v>
      </c>
      <c r="H25" s="408">
        <v>3596</v>
      </c>
      <c r="I25" s="408">
        <v>4642</v>
      </c>
      <c r="J25" s="408">
        <v>4226</v>
      </c>
      <c r="K25" s="408">
        <v>4067</v>
      </c>
      <c r="L25" s="313">
        <v>4664</v>
      </c>
      <c r="M25" s="408">
        <v>3347</v>
      </c>
      <c r="N25" s="408">
        <v>1560</v>
      </c>
    </row>
    <row r="26" spans="1:14" s="99" customFormat="1" ht="25.5">
      <c r="A26" s="409" t="s">
        <v>611</v>
      </c>
      <c r="B26" s="408">
        <v>2638</v>
      </c>
      <c r="C26" s="408">
        <v>3040</v>
      </c>
      <c r="D26" s="408">
        <v>2984</v>
      </c>
      <c r="E26" s="408">
        <v>2575</v>
      </c>
      <c r="F26" s="408">
        <v>1298</v>
      </c>
      <c r="G26" s="408">
        <v>1809</v>
      </c>
      <c r="H26" s="408">
        <v>2758</v>
      </c>
      <c r="I26" s="408">
        <v>2829</v>
      </c>
      <c r="J26" s="408">
        <v>3246</v>
      </c>
      <c r="K26" s="408">
        <v>3016</v>
      </c>
      <c r="L26" s="313">
        <v>2841</v>
      </c>
      <c r="M26" s="408">
        <v>2524</v>
      </c>
      <c r="N26" s="408">
        <v>1584</v>
      </c>
    </row>
    <row r="27" spans="1:14" s="99" customFormat="1" ht="25.5">
      <c r="A27" s="409" t="s">
        <v>617</v>
      </c>
      <c r="B27" s="408">
        <v>5940</v>
      </c>
      <c r="C27" s="408">
        <v>6238</v>
      </c>
      <c r="D27" s="408">
        <v>6182</v>
      </c>
      <c r="E27" s="408">
        <v>5040</v>
      </c>
      <c r="F27" s="408">
        <v>2242</v>
      </c>
      <c r="G27" s="408">
        <v>3377</v>
      </c>
      <c r="H27" s="408">
        <v>5109</v>
      </c>
      <c r="I27" s="408">
        <v>5187</v>
      </c>
      <c r="J27" s="408">
        <v>6854</v>
      </c>
      <c r="K27" s="408">
        <v>5958</v>
      </c>
      <c r="L27" s="313">
        <v>5363</v>
      </c>
      <c r="M27" s="408">
        <v>4776</v>
      </c>
      <c r="N27" s="408">
        <v>3046</v>
      </c>
    </row>
    <row r="28" spans="1:14" s="99" customFormat="1" ht="12.75">
      <c r="A28" s="411" t="s">
        <v>618</v>
      </c>
      <c r="B28" s="412">
        <v>400130</v>
      </c>
      <c r="C28" s="412">
        <v>377598</v>
      </c>
      <c r="D28" s="412">
        <v>404935</v>
      </c>
      <c r="E28" s="412">
        <v>397576</v>
      </c>
      <c r="F28" s="412">
        <v>366211</v>
      </c>
      <c r="G28" s="412">
        <v>388234</v>
      </c>
      <c r="H28" s="412">
        <v>488657</v>
      </c>
      <c r="I28" s="412">
        <v>477872</v>
      </c>
      <c r="J28" s="412">
        <v>462696</v>
      </c>
      <c r="K28" s="412">
        <v>466564</v>
      </c>
      <c r="L28" s="419">
        <v>420625</v>
      </c>
      <c r="M28" s="412">
        <v>447548</v>
      </c>
      <c r="N28" s="412">
        <v>278637</v>
      </c>
    </row>
    <row r="29" spans="1:14" s="99" customFormat="1" ht="12.75">
      <c r="A29" s="416"/>
      <c r="B29" s="417"/>
      <c r="C29" s="417"/>
      <c r="D29" s="417"/>
      <c r="E29" s="418"/>
      <c r="F29" s="418"/>
      <c r="G29" s="418"/>
      <c r="H29" s="111"/>
      <c r="I29" s="111"/>
      <c r="J29" s="111"/>
      <c r="K29" s="111"/>
      <c r="L29" s="124"/>
      <c r="M29" s="111"/>
      <c r="N29" s="111"/>
    </row>
    <row r="30" spans="1:14" s="99" customFormat="1" ht="12.75">
      <c r="A30" s="709" t="s">
        <v>619</v>
      </c>
      <c r="B30" s="709"/>
      <c r="C30" s="709"/>
      <c r="D30" s="709"/>
      <c r="E30" s="709"/>
      <c r="F30" s="709"/>
      <c r="G30" s="709"/>
      <c r="H30" s="709"/>
      <c r="I30" s="709"/>
      <c r="J30" s="709"/>
      <c r="K30" s="709"/>
      <c r="L30" s="709"/>
      <c r="M30" s="709"/>
      <c r="N30" s="567"/>
    </row>
    <row r="31" spans="1:14" s="99" customFormat="1" ht="12.75">
      <c r="A31" s="407" t="s">
        <v>614</v>
      </c>
      <c r="B31" s="313">
        <v>74905</v>
      </c>
      <c r="C31" s="313">
        <v>47294</v>
      </c>
      <c r="D31" s="313">
        <v>80580</v>
      </c>
      <c r="E31" s="313">
        <v>44607</v>
      </c>
      <c r="F31" s="313">
        <v>40932</v>
      </c>
      <c r="G31" s="313">
        <v>37370</v>
      </c>
      <c r="H31" s="313">
        <v>53474</v>
      </c>
      <c r="I31" s="313">
        <v>27748</v>
      </c>
      <c r="J31" s="313">
        <v>25763</v>
      </c>
      <c r="K31" s="313">
        <v>37365</v>
      </c>
      <c r="L31" s="313">
        <v>23492</v>
      </c>
      <c r="M31" s="313">
        <v>20931</v>
      </c>
      <c r="N31" s="313">
        <v>23573</v>
      </c>
    </row>
    <row r="32" spans="1:14" s="99" customFormat="1" ht="12.75">
      <c r="A32" s="407" t="s">
        <v>608</v>
      </c>
      <c r="B32" s="313">
        <v>1255</v>
      </c>
      <c r="C32" s="313">
        <v>1601</v>
      </c>
      <c r="D32" s="313">
        <v>1545</v>
      </c>
      <c r="E32" s="313">
        <v>1649</v>
      </c>
      <c r="F32" s="313">
        <v>1360</v>
      </c>
      <c r="G32" s="313">
        <v>1946</v>
      </c>
      <c r="H32" s="313">
        <v>1832</v>
      </c>
      <c r="I32" s="313">
        <v>1444</v>
      </c>
      <c r="J32" s="313">
        <v>1613</v>
      </c>
      <c r="K32" s="313">
        <v>1488</v>
      </c>
      <c r="L32" s="313">
        <v>1516</v>
      </c>
      <c r="M32" s="313">
        <v>1136</v>
      </c>
      <c r="N32" s="313">
        <v>645</v>
      </c>
    </row>
    <row r="33" spans="1:14" s="99" customFormat="1" ht="12.75">
      <c r="A33" s="407" t="s">
        <v>615</v>
      </c>
      <c r="B33" s="313">
        <v>26179</v>
      </c>
      <c r="C33" s="313">
        <v>26451</v>
      </c>
      <c r="D33" s="313">
        <v>46901</v>
      </c>
      <c r="E33" s="313">
        <v>37068</v>
      </c>
      <c r="F33" s="313">
        <v>31973</v>
      </c>
      <c r="G33" s="313">
        <v>39996</v>
      </c>
      <c r="H33" s="313">
        <v>50828</v>
      </c>
      <c r="I33" s="313">
        <v>43307</v>
      </c>
      <c r="J33" s="313">
        <v>44438</v>
      </c>
      <c r="K33" s="313">
        <v>40356</v>
      </c>
      <c r="L33" s="313">
        <v>38783</v>
      </c>
      <c r="M33" s="313">
        <v>40643</v>
      </c>
      <c r="N33" s="313">
        <v>27190</v>
      </c>
    </row>
    <row r="34" spans="1:14" s="99" customFormat="1" ht="12.75">
      <c r="A34" s="407" t="s">
        <v>616</v>
      </c>
      <c r="B34" s="313">
        <v>35794</v>
      </c>
      <c r="C34" s="313">
        <v>32931</v>
      </c>
      <c r="D34" s="313">
        <v>50873</v>
      </c>
      <c r="E34" s="313">
        <v>46179</v>
      </c>
      <c r="F34" s="313">
        <v>40803</v>
      </c>
      <c r="G34" s="313">
        <v>47746</v>
      </c>
      <c r="H34" s="313">
        <v>54118</v>
      </c>
      <c r="I34" s="313">
        <v>45682</v>
      </c>
      <c r="J34" s="313">
        <v>55069</v>
      </c>
      <c r="K34" s="313">
        <v>48943</v>
      </c>
      <c r="L34" s="313">
        <v>46133</v>
      </c>
      <c r="M34" s="313">
        <v>48631</v>
      </c>
      <c r="N34" s="313">
        <v>32893</v>
      </c>
    </row>
    <row r="35" spans="1:14" s="99" customFormat="1" ht="12.75">
      <c r="A35" s="409" t="s">
        <v>610</v>
      </c>
      <c r="B35" s="313">
        <v>0</v>
      </c>
      <c r="C35" s="313">
        <v>4</v>
      </c>
      <c r="D35" s="313">
        <v>10</v>
      </c>
      <c r="E35" s="313">
        <v>14</v>
      </c>
      <c r="F35" s="313">
        <v>5</v>
      </c>
      <c r="G35" s="313">
        <v>9</v>
      </c>
      <c r="H35" s="313">
        <v>25</v>
      </c>
      <c r="I35" s="313">
        <v>35</v>
      </c>
      <c r="J35" s="313">
        <v>35</v>
      </c>
      <c r="K35" s="313">
        <v>36</v>
      </c>
      <c r="L35" s="313">
        <v>34</v>
      </c>
      <c r="M35" s="313">
        <v>30</v>
      </c>
      <c r="N35" s="313">
        <v>16</v>
      </c>
    </row>
    <row r="36" spans="1:14" s="99" customFormat="1" ht="25.5">
      <c r="A36" s="409" t="s">
        <v>611</v>
      </c>
      <c r="B36" s="313">
        <v>4</v>
      </c>
      <c r="C36" s="313">
        <v>4</v>
      </c>
      <c r="D36" s="313">
        <v>11</v>
      </c>
      <c r="E36" s="313">
        <v>53</v>
      </c>
      <c r="F36" s="313">
        <v>28</v>
      </c>
      <c r="G36" s="313">
        <v>21</v>
      </c>
      <c r="H36" s="313">
        <v>47</v>
      </c>
      <c r="I36" s="313">
        <v>30</v>
      </c>
      <c r="J36" s="313">
        <v>52</v>
      </c>
      <c r="K36" s="313">
        <v>40</v>
      </c>
      <c r="L36" s="313">
        <v>30</v>
      </c>
      <c r="M36" s="313">
        <v>43</v>
      </c>
      <c r="N36" s="313">
        <v>23</v>
      </c>
    </row>
    <row r="37" spans="1:14" s="111" customFormat="1" ht="25.5">
      <c r="A37" s="409" t="s">
        <v>617</v>
      </c>
      <c r="B37" s="313">
        <v>12</v>
      </c>
      <c r="C37" s="313">
        <v>23</v>
      </c>
      <c r="D37" s="313">
        <v>32</v>
      </c>
      <c r="E37" s="313">
        <v>164</v>
      </c>
      <c r="F37" s="313">
        <v>84</v>
      </c>
      <c r="G37" s="313">
        <v>55</v>
      </c>
      <c r="H37" s="313">
        <v>59</v>
      </c>
      <c r="I37" s="313">
        <v>38</v>
      </c>
      <c r="J37" s="313">
        <v>177</v>
      </c>
      <c r="K37" s="313">
        <v>113</v>
      </c>
      <c r="L37" s="313">
        <v>90</v>
      </c>
      <c r="M37" s="313">
        <v>125</v>
      </c>
      <c r="N37" s="313">
        <v>60</v>
      </c>
    </row>
    <row r="38" spans="1:14" s="99" customFormat="1" ht="12.75">
      <c r="A38" s="411" t="s">
        <v>618</v>
      </c>
      <c r="B38" s="419">
        <v>111966</v>
      </c>
      <c r="C38" s="419">
        <v>81853</v>
      </c>
      <c r="D38" s="419">
        <v>133040</v>
      </c>
      <c r="E38" s="419">
        <v>92613</v>
      </c>
      <c r="F38" s="419">
        <v>83184</v>
      </c>
      <c r="G38" s="419">
        <v>87126</v>
      </c>
      <c r="H38" s="419">
        <v>109508</v>
      </c>
      <c r="I38" s="419">
        <v>74947</v>
      </c>
      <c r="J38" s="419">
        <v>82657</v>
      </c>
      <c r="K38" s="419">
        <v>87945</v>
      </c>
      <c r="L38" s="419">
        <v>71265</v>
      </c>
      <c r="M38" s="419">
        <v>70853</v>
      </c>
      <c r="N38" s="419">
        <v>57187</v>
      </c>
    </row>
    <row r="39" spans="1:14" s="99" customFormat="1" ht="12.75">
      <c r="A39" s="118"/>
      <c r="H39" s="111"/>
      <c r="I39" s="111"/>
      <c r="J39" s="111"/>
      <c r="K39" s="111"/>
      <c r="L39" s="124"/>
      <c r="M39" s="111"/>
      <c r="N39" s="111"/>
    </row>
    <row r="40" spans="1:14" s="99" customFormat="1" ht="12.75">
      <c r="A40" s="709" t="s">
        <v>620</v>
      </c>
      <c r="B40" s="709"/>
      <c r="C40" s="709"/>
      <c r="D40" s="709"/>
      <c r="E40" s="709"/>
      <c r="F40" s="709"/>
      <c r="G40" s="709"/>
      <c r="H40" s="709"/>
      <c r="I40" s="709"/>
      <c r="J40" s="709"/>
      <c r="K40" s="709"/>
      <c r="L40" s="709"/>
      <c r="M40" s="709"/>
      <c r="N40" s="567"/>
    </row>
    <row r="41" spans="1:14" s="99" customFormat="1" ht="12.75">
      <c r="A41" s="407" t="s">
        <v>614</v>
      </c>
      <c r="B41" s="313">
        <v>47901</v>
      </c>
      <c r="C41" s="313">
        <v>24457</v>
      </c>
      <c r="D41" s="313">
        <v>93156</v>
      </c>
      <c r="E41" s="313">
        <v>25855</v>
      </c>
      <c r="F41" s="313">
        <v>24475</v>
      </c>
      <c r="G41" s="313">
        <v>22649</v>
      </c>
      <c r="H41" s="313">
        <v>49292</v>
      </c>
      <c r="I41" s="313">
        <v>14359</v>
      </c>
      <c r="J41" s="313">
        <v>13951</v>
      </c>
      <c r="K41" s="313">
        <v>45642</v>
      </c>
      <c r="L41" s="313">
        <v>18952</v>
      </c>
      <c r="M41" s="313">
        <v>14043</v>
      </c>
      <c r="N41" s="313">
        <v>25542</v>
      </c>
    </row>
    <row r="42" spans="1:14" s="99" customFormat="1" ht="12.75">
      <c r="A42" s="407" t="s">
        <v>608</v>
      </c>
      <c r="B42" s="313">
        <v>529</v>
      </c>
      <c r="C42" s="313">
        <v>774</v>
      </c>
      <c r="D42" s="313">
        <v>741</v>
      </c>
      <c r="E42" s="313">
        <v>1115</v>
      </c>
      <c r="F42" s="313">
        <v>834</v>
      </c>
      <c r="G42" s="313">
        <v>1299</v>
      </c>
      <c r="H42" s="313">
        <v>1319</v>
      </c>
      <c r="I42" s="313">
        <v>985</v>
      </c>
      <c r="J42" s="313">
        <v>1033</v>
      </c>
      <c r="K42" s="313">
        <v>987</v>
      </c>
      <c r="L42" s="313">
        <v>935</v>
      </c>
      <c r="M42" s="313">
        <v>646</v>
      </c>
      <c r="N42" s="313">
        <v>380</v>
      </c>
    </row>
    <row r="43" spans="1:14" s="99" customFormat="1" ht="12.75">
      <c r="A43" s="407" t="s">
        <v>615</v>
      </c>
      <c r="B43" s="313">
        <v>11311</v>
      </c>
      <c r="C43" s="313">
        <v>12752</v>
      </c>
      <c r="D43" s="313">
        <v>31036</v>
      </c>
      <c r="E43" s="313">
        <v>15405</v>
      </c>
      <c r="F43" s="313">
        <v>12650</v>
      </c>
      <c r="G43" s="313">
        <v>15278</v>
      </c>
      <c r="H43" s="313">
        <v>22835</v>
      </c>
      <c r="I43" s="313">
        <v>17126</v>
      </c>
      <c r="J43" s="313">
        <v>15830</v>
      </c>
      <c r="K43" s="313">
        <v>17896</v>
      </c>
      <c r="L43" s="313">
        <v>17067</v>
      </c>
      <c r="M43" s="313">
        <v>18133</v>
      </c>
      <c r="N43" s="313">
        <v>13256</v>
      </c>
    </row>
    <row r="44" spans="1:14" s="99" customFormat="1" ht="12.75">
      <c r="A44" s="407" t="s">
        <v>616</v>
      </c>
      <c r="B44" s="313">
        <v>14577</v>
      </c>
      <c r="C44" s="313">
        <v>14014</v>
      </c>
      <c r="D44" s="313">
        <v>33948</v>
      </c>
      <c r="E44" s="313">
        <v>19759</v>
      </c>
      <c r="F44" s="313">
        <v>16838</v>
      </c>
      <c r="G44" s="313">
        <v>18950</v>
      </c>
      <c r="H44" s="313">
        <v>24531</v>
      </c>
      <c r="I44" s="313">
        <v>18168</v>
      </c>
      <c r="J44" s="313">
        <v>19431</v>
      </c>
      <c r="K44" s="313">
        <v>21852</v>
      </c>
      <c r="L44" s="313">
        <v>19783</v>
      </c>
      <c r="M44" s="313">
        <v>21000</v>
      </c>
      <c r="N44" s="313">
        <v>15860</v>
      </c>
    </row>
    <row r="45" spans="1:14" s="99" customFormat="1" ht="12.75">
      <c r="A45" s="409" t="s">
        <v>610</v>
      </c>
      <c r="B45" s="313">
        <v>0</v>
      </c>
      <c r="C45" s="313">
        <v>0</v>
      </c>
      <c r="D45" s="313">
        <v>0</v>
      </c>
      <c r="E45" s="313">
        <v>20</v>
      </c>
      <c r="F45" s="313">
        <v>6</v>
      </c>
      <c r="G45" s="313">
        <v>8</v>
      </c>
      <c r="H45" s="313">
        <v>8</v>
      </c>
      <c r="I45" s="313">
        <v>8</v>
      </c>
      <c r="J45" s="313">
        <v>11</v>
      </c>
      <c r="K45" s="313">
        <v>9</v>
      </c>
      <c r="L45" s="313">
        <v>11</v>
      </c>
      <c r="M45" s="313">
        <v>7</v>
      </c>
      <c r="N45" s="313">
        <v>3</v>
      </c>
    </row>
    <row r="46" spans="1:14" s="99" customFormat="1" ht="25.5">
      <c r="A46" s="409" t="s">
        <v>611</v>
      </c>
      <c r="B46" s="313">
        <v>5</v>
      </c>
      <c r="C46" s="313">
        <v>1</v>
      </c>
      <c r="D46" s="313">
        <v>6</v>
      </c>
      <c r="E46" s="313">
        <v>21</v>
      </c>
      <c r="F46" s="313">
        <v>20</v>
      </c>
      <c r="G46" s="313">
        <v>17</v>
      </c>
      <c r="H46" s="313">
        <v>14</v>
      </c>
      <c r="I46" s="313">
        <v>17</v>
      </c>
      <c r="J46" s="313">
        <v>26</v>
      </c>
      <c r="K46" s="313">
        <v>13</v>
      </c>
      <c r="L46" s="313">
        <v>10</v>
      </c>
      <c r="M46" s="313">
        <v>9</v>
      </c>
      <c r="N46" s="313">
        <v>1</v>
      </c>
    </row>
    <row r="47" spans="1:14" s="111" customFormat="1" ht="25.5">
      <c r="A47" s="409" t="s">
        <v>617</v>
      </c>
      <c r="B47" s="313">
        <v>17</v>
      </c>
      <c r="C47" s="313">
        <v>3</v>
      </c>
      <c r="D47" s="313">
        <v>21</v>
      </c>
      <c r="E47" s="313">
        <v>67</v>
      </c>
      <c r="F47" s="313">
        <v>46</v>
      </c>
      <c r="G47" s="313">
        <v>45</v>
      </c>
      <c r="H47" s="313">
        <v>17</v>
      </c>
      <c r="I47" s="313">
        <v>19</v>
      </c>
      <c r="J47" s="313">
        <v>71</v>
      </c>
      <c r="K47" s="313">
        <v>34</v>
      </c>
      <c r="L47" s="313">
        <v>32</v>
      </c>
      <c r="M47" s="313">
        <v>21</v>
      </c>
      <c r="N47" s="313">
        <v>1</v>
      </c>
    </row>
    <row r="48" spans="1:14" s="99" customFormat="1" ht="12.75">
      <c r="A48" s="411" t="s">
        <v>618</v>
      </c>
      <c r="B48" s="419">
        <v>63024</v>
      </c>
      <c r="C48" s="419">
        <v>39248</v>
      </c>
      <c r="D48" s="419">
        <v>127866</v>
      </c>
      <c r="E48" s="419">
        <v>46816</v>
      </c>
      <c r="F48" s="419">
        <v>42199</v>
      </c>
      <c r="G48" s="419">
        <v>42951</v>
      </c>
      <c r="H48" s="419">
        <v>75167</v>
      </c>
      <c r="I48" s="419">
        <v>33539</v>
      </c>
      <c r="J48" s="419">
        <v>34497</v>
      </c>
      <c r="K48" s="419">
        <v>68524</v>
      </c>
      <c r="L48" s="419">
        <v>39713</v>
      </c>
      <c r="M48" s="419">
        <v>35717</v>
      </c>
      <c r="N48" s="419">
        <v>41786</v>
      </c>
    </row>
    <row r="49" spans="1:14" s="99" customFormat="1" ht="12.75">
      <c r="A49" s="420"/>
      <c r="B49" s="421"/>
      <c r="C49" s="421"/>
      <c r="D49" s="421"/>
      <c r="E49" s="421"/>
      <c r="F49" s="421"/>
      <c r="G49" s="421"/>
      <c r="H49" s="111"/>
      <c r="I49" s="111"/>
      <c r="J49" s="111"/>
      <c r="K49" s="111"/>
      <c r="L49" s="124"/>
      <c r="M49" s="111"/>
      <c r="N49" s="111"/>
    </row>
    <row r="50" spans="1:14" s="99" customFormat="1" ht="12.75">
      <c r="A50" s="709" t="s">
        <v>168</v>
      </c>
      <c r="B50" s="709"/>
      <c r="C50" s="709"/>
      <c r="D50" s="709"/>
      <c r="E50" s="709"/>
      <c r="F50" s="709"/>
      <c r="G50" s="709"/>
      <c r="H50" s="709"/>
      <c r="I50" s="709"/>
      <c r="J50" s="709"/>
      <c r="K50" s="709"/>
      <c r="L50" s="709"/>
      <c r="M50" s="709"/>
      <c r="N50" s="567"/>
    </row>
    <row r="51" spans="1:14" s="99" customFormat="1" ht="12.75">
      <c r="A51" s="407" t="s">
        <v>614</v>
      </c>
      <c r="B51" s="354">
        <v>44142</v>
      </c>
      <c r="C51" s="354">
        <v>32512</v>
      </c>
      <c r="D51" s="354">
        <v>30573</v>
      </c>
      <c r="E51" s="354">
        <v>27731</v>
      </c>
      <c r="F51" s="354">
        <v>23476</v>
      </c>
      <c r="G51" s="354">
        <v>39861</v>
      </c>
      <c r="H51" s="354">
        <v>48205</v>
      </c>
      <c r="I51" s="354">
        <v>57254</v>
      </c>
      <c r="J51" s="354">
        <v>87400</v>
      </c>
      <c r="K51" s="354">
        <v>57926</v>
      </c>
      <c r="L51" s="354">
        <v>59999</v>
      </c>
      <c r="M51" s="354">
        <v>58552</v>
      </c>
      <c r="N51" s="354">
        <v>24728</v>
      </c>
    </row>
    <row r="52" spans="1:14" s="99" customFormat="1" ht="12.75">
      <c r="A52" s="407" t="s">
        <v>621</v>
      </c>
      <c r="B52" s="354">
        <v>1045</v>
      </c>
      <c r="C52" s="354">
        <v>500</v>
      </c>
      <c r="D52" s="354">
        <v>583</v>
      </c>
      <c r="E52" s="354">
        <v>491</v>
      </c>
      <c r="F52" s="354">
        <v>405</v>
      </c>
      <c r="G52" s="354">
        <v>769</v>
      </c>
      <c r="H52" s="354">
        <v>912</v>
      </c>
      <c r="I52" s="354">
        <v>811</v>
      </c>
      <c r="J52" s="354">
        <v>1154</v>
      </c>
      <c r="K52" s="354">
        <v>1171</v>
      </c>
      <c r="L52" s="354">
        <v>931</v>
      </c>
      <c r="M52" s="354">
        <v>667</v>
      </c>
      <c r="N52" s="354">
        <v>290</v>
      </c>
    </row>
    <row r="53" spans="1:14" s="99" customFormat="1" ht="12.75">
      <c r="A53" s="407" t="s">
        <v>609</v>
      </c>
      <c r="B53" s="354">
        <v>21</v>
      </c>
      <c r="C53" s="354">
        <v>34</v>
      </c>
      <c r="D53" s="354">
        <v>35</v>
      </c>
      <c r="E53" s="354">
        <v>44</v>
      </c>
      <c r="F53" s="354">
        <v>61</v>
      </c>
      <c r="G53" s="354">
        <v>145</v>
      </c>
      <c r="H53" s="354">
        <v>182</v>
      </c>
      <c r="I53" s="354">
        <v>181</v>
      </c>
      <c r="J53" s="354">
        <v>632</v>
      </c>
      <c r="K53" s="354">
        <v>715</v>
      </c>
      <c r="L53" s="354">
        <v>380</v>
      </c>
      <c r="M53" s="354">
        <v>197</v>
      </c>
      <c r="N53" s="354">
        <v>88</v>
      </c>
    </row>
    <row r="54" spans="1:14" s="99" customFormat="1" ht="12.75">
      <c r="A54" s="407" t="s">
        <v>615</v>
      </c>
      <c r="B54" s="422"/>
      <c r="C54" s="354">
        <v>14768</v>
      </c>
      <c r="D54" s="354">
        <v>20258</v>
      </c>
      <c r="E54" s="354">
        <v>19128</v>
      </c>
      <c r="F54" s="354">
        <v>11445</v>
      </c>
      <c r="G54" s="354">
        <v>20998</v>
      </c>
      <c r="H54" s="354">
        <v>19776</v>
      </c>
      <c r="I54" s="354">
        <v>20809</v>
      </c>
      <c r="J54" s="354">
        <v>20980</v>
      </c>
      <c r="K54" s="354">
        <v>22209</v>
      </c>
      <c r="L54" s="354">
        <v>22823</v>
      </c>
      <c r="M54" s="354">
        <v>30334</v>
      </c>
      <c r="N54" s="354">
        <v>14004</v>
      </c>
    </row>
    <row r="55" spans="1:14" s="99" customFormat="1" ht="12.75">
      <c r="A55" s="407" t="s">
        <v>622</v>
      </c>
      <c r="B55" s="354">
        <v>40047</v>
      </c>
      <c r="C55" s="354">
        <v>21706</v>
      </c>
      <c r="D55" s="354">
        <v>30215</v>
      </c>
      <c r="E55" s="354">
        <v>25175</v>
      </c>
      <c r="F55" s="354">
        <v>17166</v>
      </c>
      <c r="G55" s="354">
        <v>29274</v>
      </c>
      <c r="H55" s="354">
        <v>30524</v>
      </c>
      <c r="I55" s="354">
        <v>33599</v>
      </c>
      <c r="J55" s="354">
        <v>33029</v>
      </c>
      <c r="K55" s="354">
        <v>36298</v>
      </c>
      <c r="L55" s="354">
        <v>34789</v>
      </c>
      <c r="M55" s="354">
        <v>39672</v>
      </c>
      <c r="N55" s="354">
        <v>17936</v>
      </c>
    </row>
    <row r="56" spans="1:14" s="99" customFormat="1" ht="12.75">
      <c r="A56" s="407" t="s">
        <v>612</v>
      </c>
      <c r="B56" s="422"/>
      <c r="C56" s="354">
        <v>77</v>
      </c>
      <c r="D56" s="354">
        <v>45</v>
      </c>
      <c r="E56" s="354">
        <v>60</v>
      </c>
      <c r="F56" s="354">
        <v>92</v>
      </c>
      <c r="G56" s="354">
        <v>608</v>
      </c>
      <c r="H56" s="354">
        <v>970</v>
      </c>
      <c r="I56" s="354">
        <v>530</v>
      </c>
      <c r="J56" s="354">
        <v>563</v>
      </c>
      <c r="K56" s="354">
        <v>582</v>
      </c>
      <c r="L56" s="354">
        <v>563</v>
      </c>
      <c r="M56" s="354">
        <v>636</v>
      </c>
      <c r="N56" s="354">
        <v>292</v>
      </c>
    </row>
    <row r="57" spans="1:14" s="99" customFormat="1" ht="12.75">
      <c r="A57" s="411" t="s">
        <v>623</v>
      </c>
      <c r="B57" s="419">
        <v>85255</v>
      </c>
      <c r="C57" s="419">
        <v>54829</v>
      </c>
      <c r="D57" s="419">
        <v>61451</v>
      </c>
      <c r="E57" s="419">
        <v>53501</v>
      </c>
      <c r="F57" s="419">
        <v>41200</v>
      </c>
      <c r="G57" s="419">
        <v>70657</v>
      </c>
      <c r="H57" s="419">
        <v>80793</v>
      </c>
      <c r="I57" s="419">
        <v>92375</v>
      </c>
      <c r="J57" s="419">
        <v>122778</v>
      </c>
      <c r="K57" s="419">
        <v>96692</v>
      </c>
      <c r="L57" s="419">
        <v>96662</v>
      </c>
      <c r="M57" s="419">
        <v>99724</v>
      </c>
      <c r="N57" s="419">
        <v>43334</v>
      </c>
    </row>
    <row r="58" spans="1:17" ht="15">
      <c r="A58" s="705" t="s">
        <v>521</v>
      </c>
      <c r="B58" s="705"/>
      <c r="C58" s="705"/>
      <c r="D58" s="705"/>
      <c r="E58" s="705"/>
      <c r="F58" s="705"/>
      <c r="G58" s="705"/>
      <c r="H58" s="705"/>
      <c r="I58" s="705"/>
      <c r="J58" s="705"/>
      <c r="K58" s="705"/>
      <c r="L58" s="705"/>
      <c r="M58" s="705"/>
      <c r="N58" s="705"/>
      <c r="O58" s="705"/>
      <c r="P58" s="705"/>
      <c r="Q58" s="705"/>
    </row>
    <row r="59" spans="1:14" ht="18" customHeight="1">
      <c r="A59" s="75"/>
      <c r="J59" s="28"/>
      <c r="K59" s="28"/>
      <c r="L59" s="29"/>
      <c r="M59" s="28"/>
      <c r="N59" s="28"/>
    </row>
    <row r="60" spans="3:14" ht="15">
      <c r="C60" s="3"/>
      <c r="D60" s="3"/>
      <c r="H60" s="28"/>
      <c r="I60" s="76"/>
      <c r="J60" s="76"/>
      <c r="K60" s="28"/>
      <c r="L60" s="29"/>
      <c r="M60" s="28"/>
      <c r="N60" s="28"/>
    </row>
    <row r="61" spans="3:14" ht="15">
      <c r="C61" s="3"/>
      <c r="D61" s="3"/>
      <c r="G61" s="2" t="s">
        <v>123</v>
      </c>
      <c r="I61" s="71"/>
      <c r="J61" s="76">
        <v>428264</v>
      </c>
      <c r="K61" s="76">
        <v>463967</v>
      </c>
      <c r="L61" s="484">
        <v>383325</v>
      </c>
      <c r="M61" s="76">
        <v>102202</v>
      </c>
      <c r="N61" s="76"/>
    </row>
    <row r="62" spans="3:14" ht="15">
      <c r="C62" s="77"/>
      <c r="D62" s="3"/>
      <c r="I62" s="71"/>
      <c r="J62" s="78">
        <v>12021</v>
      </c>
      <c r="K62" s="78">
        <v>11428</v>
      </c>
      <c r="L62" s="485">
        <v>10530</v>
      </c>
      <c r="M62" s="78">
        <v>2579</v>
      </c>
      <c r="N62" s="78"/>
    </row>
    <row r="63" spans="3:14" ht="15">
      <c r="C63" s="77" t="s">
        <v>123</v>
      </c>
      <c r="D63" s="3"/>
      <c r="I63" s="71"/>
      <c r="J63" s="76">
        <v>632</v>
      </c>
      <c r="K63" s="76">
        <v>715</v>
      </c>
      <c r="L63" s="484">
        <v>298</v>
      </c>
      <c r="M63" s="76">
        <v>27</v>
      </c>
      <c r="N63" s="76"/>
    </row>
    <row r="64" spans="3:14" ht="15">
      <c r="C64" s="77"/>
      <c r="D64" s="3"/>
      <c r="E64" s="2" t="s">
        <v>123</v>
      </c>
      <c r="F64" s="3"/>
      <c r="G64" s="79"/>
      <c r="H64" s="79"/>
      <c r="I64" s="80"/>
      <c r="J64" s="81">
        <v>179219</v>
      </c>
      <c r="K64" s="81">
        <v>164491</v>
      </c>
      <c r="L64" s="486">
        <v>170978</v>
      </c>
      <c r="M64" s="81">
        <v>44743</v>
      </c>
      <c r="N64" s="81"/>
    </row>
    <row r="65" spans="3:14" ht="15">
      <c r="C65" s="77"/>
      <c r="D65" s="3"/>
      <c r="F65" s="3"/>
      <c r="G65" s="79"/>
      <c r="H65" s="79"/>
      <c r="I65" s="81"/>
      <c r="J65" s="81">
        <v>249774</v>
      </c>
      <c r="K65" s="81">
        <v>232816</v>
      </c>
      <c r="L65" s="486">
        <v>217608</v>
      </c>
      <c r="M65" s="81">
        <v>56428</v>
      </c>
      <c r="N65" s="81"/>
    </row>
    <row r="66" spans="3:14" ht="15">
      <c r="C66" s="77"/>
      <c r="D66" s="3"/>
      <c r="F66" s="3"/>
      <c r="G66" s="79"/>
      <c r="H66" s="79"/>
      <c r="I66" s="80"/>
      <c r="J66" s="81">
        <v>4272</v>
      </c>
      <c r="K66" s="81">
        <v>4112</v>
      </c>
      <c r="L66" s="486">
        <v>4792</v>
      </c>
      <c r="M66" s="81">
        <v>1127</v>
      </c>
      <c r="N66" s="81"/>
    </row>
    <row r="67" spans="3:14" ht="15">
      <c r="C67" s="77"/>
      <c r="D67" s="3"/>
      <c r="F67" s="3"/>
      <c r="G67" s="79"/>
      <c r="H67" s="79"/>
      <c r="I67" s="80"/>
      <c r="J67" s="81">
        <v>3324</v>
      </c>
      <c r="K67" s="81">
        <v>3069</v>
      </c>
      <c r="L67" s="486">
        <v>2454</v>
      </c>
      <c r="M67" s="81">
        <v>678</v>
      </c>
      <c r="N67" s="81"/>
    </row>
    <row r="68" spans="3:14" ht="15">
      <c r="C68" s="77"/>
      <c r="D68" s="3"/>
      <c r="F68" s="3"/>
      <c r="G68" s="79"/>
      <c r="H68" s="79"/>
      <c r="I68" s="80"/>
      <c r="J68" s="81">
        <v>7102</v>
      </c>
      <c r="K68" s="81">
        <v>6105</v>
      </c>
      <c r="L68" s="486">
        <v>4614</v>
      </c>
      <c r="M68" s="81">
        <v>1250</v>
      </c>
      <c r="N68" s="81"/>
    </row>
    <row r="69" spans="3:14" ht="15.75">
      <c r="C69" s="82"/>
      <c r="D69" s="3"/>
      <c r="F69" s="3"/>
      <c r="G69" s="79"/>
      <c r="H69" s="79"/>
      <c r="I69" s="80"/>
      <c r="J69" s="83">
        <v>702065</v>
      </c>
      <c r="K69" s="83">
        <v>719143</v>
      </c>
      <c r="L69" s="487">
        <v>621167</v>
      </c>
      <c r="M69" s="83">
        <v>163613</v>
      </c>
      <c r="N69" s="83"/>
    </row>
    <row r="70" spans="3:14" ht="15">
      <c r="C70" s="3"/>
      <c r="D70" s="3"/>
      <c r="F70" s="3"/>
      <c r="G70" s="84"/>
      <c r="H70" s="84"/>
      <c r="I70" s="85"/>
      <c r="J70" s="86">
        <v>627732</v>
      </c>
      <c r="K70" s="86">
        <v>647782</v>
      </c>
      <c r="L70" s="488">
        <v>572377</v>
      </c>
      <c r="M70" s="86">
        <v>151356</v>
      </c>
      <c r="N70" s="86"/>
    </row>
    <row r="71" spans="3:14" ht="15">
      <c r="C71" s="3"/>
      <c r="D71" s="3"/>
      <c r="F71" s="3"/>
      <c r="G71" s="3"/>
      <c r="H71" s="65"/>
      <c r="I71" s="85"/>
      <c r="J71" s="86">
        <v>702628</v>
      </c>
      <c r="K71" s="86">
        <v>719725</v>
      </c>
      <c r="L71" s="488">
        <v>621730</v>
      </c>
      <c r="M71" s="86">
        <v>163712</v>
      </c>
      <c r="N71" s="86"/>
    </row>
    <row r="72" spans="6:14" ht="15">
      <c r="F72" s="3"/>
      <c r="G72" s="3"/>
      <c r="H72" s="65"/>
      <c r="I72" s="85"/>
      <c r="J72" s="85"/>
      <c r="K72" s="85"/>
      <c r="L72" s="489"/>
      <c r="M72" s="85"/>
      <c r="N72" s="85"/>
    </row>
    <row r="73" spans="6:14" ht="15">
      <c r="F73" s="3"/>
      <c r="G73" s="3"/>
      <c r="H73" s="65"/>
      <c r="I73" s="85"/>
      <c r="J73" s="85"/>
      <c r="K73" s="85"/>
      <c r="L73" s="489"/>
      <c r="M73" s="85"/>
      <c r="N73" s="85"/>
    </row>
    <row r="74" spans="6:14" ht="15">
      <c r="F74" s="3"/>
      <c r="G74" s="3"/>
      <c r="H74" s="65"/>
      <c r="I74" s="65"/>
      <c r="J74" s="65"/>
      <c r="K74" s="65"/>
      <c r="L74" s="20"/>
      <c r="M74" s="65"/>
      <c r="N74" s="65"/>
    </row>
  </sheetData>
  <sheetProtection/>
  <mergeCells count="7">
    <mergeCell ref="A5:K5"/>
    <mergeCell ref="A30:M30"/>
    <mergeCell ref="A40:M40"/>
    <mergeCell ref="A50:M50"/>
    <mergeCell ref="A58:Q58"/>
    <mergeCell ref="A6:N6"/>
    <mergeCell ref="A20:N20"/>
  </mergeCells>
  <printOptions verticalCentered="1"/>
  <pageMargins left="0.3937007874015748" right="0.1968503937007874" top="0.3937007874015748" bottom="0.1968503937007874" header="0" footer="0"/>
  <pageSetup fitToWidth="0" fitToHeight="1"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sheetPr codeName="Sayfa1">
    <tabColor theme="3" tint="0.5999900102615356"/>
    <pageSetUpPr fitToPage="1"/>
  </sheetPr>
  <dimension ref="A1:F61"/>
  <sheetViews>
    <sheetView showGridLines="0" zoomScalePageLayoutView="0" workbookViewId="0" topLeftCell="A1">
      <selection activeCell="A1" sqref="A1:E1"/>
    </sheetView>
  </sheetViews>
  <sheetFormatPr defaultColWidth="9.140625" defaultRowHeight="12.75"/>
  <cols>
    <col min="1" max="1" width="12.8515625" style="195" customWidth="1"/>
    <col min="2" max="2" width="13.57421875" style="197" customWidth="1"/>
    <col min="3" max="3" width="35.421875" style="192" customWidth="1"/>
    <col min="4" max="4" width="25.28125" style="192" customWidth="1"/>
    <col min="5" max="5" width="53.8515625" style="192" customWidth="1"/>
    <col min="6" max="6" width="71.7109375" style="192" customWidth="1"/>
    <col min="7" max="7" width="4.28125" style="192" customWidth="1"/>
    <col min="8" max="16384" width="9.140625" style="192" customWidth="1"/>
  </cols>
  <sheetData>
    <row r="1" spans="1:5" ht="89.25" customHeight="1" thickTop="1">
      <c r="A1" s="637" t="s">
        <v>934</v>
      </c>
      <c r="B1" s="638"/>
      <c r="C1" s="638"/>
      <c r="D1" s="638"/>
      <c r="E1" s="639"/>
    </row>
    <row r="2" spans="1:5" ht="4.5" customHeight="1">
      <c r="A2" s="198"/>
      <c r="B2" s="193"/>
      <c r="C2" s="193"/>
      <c r="D2" s="193"/>
      <c r="E2" s="199"/>
    </row>
    <row r="3" spans="1:6" s="218" customFormat="1" ht="21" customHeight="1">
      <c r="A3" s="643" t="s">
        <v>375</v>
      </c>
      <c r="B3" s="644"/>
      <c r="C3" s="644"/>
      <c r="D3" s="644"/>
      <c r="E3" s="645"/>
      <c r="F3" s="217"/>
    </row>
    <row r="4" spans="1:6" ht="18">
      <c r="A4" s="646" t="s">
        <v>310</v>
      </c>
      <c r="B4" s="647"/>
      <c r="C4" s="647"/>
      <c r="D4" s="647"/>
      <c r="E4" s="648"/>
      <c r="F4" s="134"/>
    </row>
    <row r="5" spans="1:6" ht="4.5" customHeight="1">
      <c r="A5" s="211"/>
      <c r="B5" s="212"/>
      <c r="C5" s="212"/>
      <c r="D5" s="212"/>
      <c r="E5" s="213"/>
      <c r="F5" s="134"/>
    </row>
    <row r="6" spans="1:6" ht="39.75" customHeight="1">
      <c r="A6" s="640" t="s">
        <v>492</v>
      </c>
      <c r="B6" s="641"/>
      <c r="C6" s="641"/>
      <c r="D6" s="641"/>
      <c r="E6" s="642"/>
      <c r="F6" s="134"/>
    </row>
    <row r="7" spans="1:6" s="219" customFormat="1" ht="18">
      <c r="A7" s="200"/>
      <c r="B7" s="625" t="s">
        <v>431</v>
      </c>
      <c r="C7" s="625"/>
      <c r="D7" s="625"/>
      <c r="E7" s="626"/>
      <c r="F7" s="134"/>
    </row>
    <row r="8" spans="1:6" ht="18">
      <c r="A8" s="214"/>
      <c r="B8" s="627" t="s">
        <v>490</v>
      </c>
      <c r="C8" s="627"/>
      <c r="D8" s="627"/>
      <c r="E8" s="628"/>
      <c r="F8" s="134"/>
    </row>
    <row r="9" spans="1:6" ht="34.5" customHeight="1">
      <c r="A9" s="631" t="s">
        <v>484</v>
      </c>
      <c r="B9" s="632"/>
      <c r="C9" s="632"/>
      <c r="D9" s="632"/>
      <c r="E9" s="633"/>
      <c r="F9" s="156"/>
    </row>
    <row r="10" spans="1:6" ht="17.25" customHeight="1">
      <c r="A10" s="634" t="s">
        <v>491</v>
      </c>
      <c r="B10" s="635"/>
      <c r="C10" s="635"/>
      <c r="D10" s="635"/>
      <c r="E10" s="636"/>
      <c r="F10" s="104"/>
    </row>
    <row r="11" spans="1:5" s="194" customFormat="1" ht="19.5" customHeight="1">
      <c r="A11" s="200" t="s">
        <v>39</v>
      </c>
      <c r="B11" s="625" t="s">
        <v>305</v>
      </c>
      <c r="C11" s="625"/>
      <c r="D11" s="625"/>
      <c r="E11" s="626"/>
    </row>
    <row r="12" spans="1:5" ht="15" customHeight="1">
      <c r="A12" s="201"/>
      <c r="B12" s="627" t="s">
        <v>304</v>
      </c>
      <c r="C12" s="627"/>
      <c r="D12" s="627"/>
      <c r="E12" s="628"/>
    </row>
    <row r="13" spans="1:6" ht="34.5" customHeight="1">
      <c r="A13" s="631" t="s">
        <v>494</v>
      </c>
      <c r="B13" s="632"/>
      <c r="C13" s="632"/>
      <c r="D13" s="632"/>
      <c r="E13" s="633"/>
      <c r="F13" s="156"/>
    </row>
    <row r="14" spans="1:6" ht="17.25" customHeight="1">
      <c r="A14" s="634" t="s">
        <v>489</v>
      </c>
      <c r="B14" s="635"/>
      <c r="C14" s="635"/>
      <c r="D14" s="635"/>
      <c r="E14" s="636"/>
      <c r="F14" s="104"/>
    </row>
    <row r="15" spans="1:5" s="194" customFormat="1" ht="19.5" customHeight="1">
      <c r="A15" s="200" t="s">
        <v>40</v>
      </c>
      <c r="B15" s="625" t="s">
        <v>505</v>
      </c>
      <c r="C15" s="625"/>
      <c r="D15" s="625"/>
      <c r="E15" s="626"/>
    </row>
    <row r="16" spans="1:5" ht="15" customHeight="1">
      <c r="A16" s="201"/>
      <c r="B16" s="627" t="s">
        <v>506</v>
      </c>
      <c r="C16" s="627"/>
      <c r="D16" s="627"/>
      <c r="E16" s="628"/>
    </row>
    <row r="17" spans="1:5" s="194" customFormat="1" ht="19.5" customHeight="1">
      <c r="A17" s="200" t="s">
        <v>41</v>
      </c>
      <c r="B17" s="625" t="s">
        <v>507</v>
      </c>
      <c r="C17" s="625"/>
      <c r="D17" s="625"/>
      <c r="E17" s="626"/>
    </row>
    <row r="18" spans="1:5" ht="15" customHeight="1">
      <c r="A18" s="201"/>
      <c r="B18" s="627" t="s">
        <v>508</v>
      </c>
      <c r="C18" s="627"/>
      <c r="D18" s="627"/>
      <c r="E18" s="628"/>
    </row>
    <row r="19" spans="1:5" s="194" customFormat="1" ht="19.5" customHeight="1">
      <c r="A19" s="202" t="s">
        <v>42</v>
      </c>
      <c r="B19" s="625" t="s">
        <v>509</v>
      </c>
      <c r="C19" s="625"/>
      <c r="D19" s="625"/>
      <c r="E19" s="626"/>
    </row>
    <row r="20" spans="1:5" ht="15" customHeight="1">
      <c r="A20" s="203"/>
      <c r="B20" s="627" t="s">
        <v>306</v>
      </c>
      <c r="C20" s="627"/>
      <c r="D20" s="627"/>
      <c r="E20" s="628"/>
    </row>
    <row r="21" spans="1:5" s="194" customFormat="1" ht="19.5" customHeight="1">
      <c r="A21" s="200" t="s">
        <v>43</v>
      </c>
      <c r="B21" s="625" t="s">
        <v>510</v>
      </c>
      <c r="C21" s="625"/>
      <c r="D21" s="625"/>
      <c r="E21" s="626"/>
    </row>
    <row r="22" spans="1:5" ht="15" customHeight="1">
      <c r="A22" s="203"/>
      <c r="B22" s="627" t="s">
        <v>307</v>
      </c>
      <c r="C22" s="627"/>
      <c r="D22" s="627"/>
      <c r="E22" s="628"/>
    </row>
    <row r="23" spans="1:5" s="194" customFormat="1" ht="19.5" customHeight="1">
      <c r="A23" s="200" t="s">
        <v>44</v>
      </c>
      <c r="B23" s="625" t="s">
        <v>309</v>
      </c>
      <c r="C23" s="625"/>
      <c r="D23" s="625"/>
      <c r="E23" s="626"/>
    </row>
    <row r="24" spans="1:5" ht="15" customHeight="1">
      <c r="A24" s="203"/>
      <c r="B24" s="627" t="s">
        <v>308</v>
      </c>
      <c r="C24" s="627"/>
      <c r="D24" s="627"/>
      <c r="E24" s="628"/>
    </row>
    <row r="25" spans="1:5" s="194" customFormat="1" ht="19.5" customHeight="1">
      <c r="A25" s="200" t="s">
        <v>533</v>
      </c>
      <c r="B25" s="625" t="s">
        <v>504</v>
      </c>
      <c r="C25" s="625"/>
      <c r="D25" s="625"/>
      <c r="E25" s="626"/>
    </row>
    <row r="26" spans="1:5" ht="15" customHeight="1">
      <c r="A26" s="203"/>
      <c r="B26" s="627" t="s">
        <v>399</v>
      </c>
      <c r="C26" s="627"/>
      <c r="D26" s="627"/>
      <c r="E26" s="628"/>
    </row>
    <row r="27" spans="1:5" s="194" customFormat="1" ht="19.5" customHeight="1">
      <c r="A27" s="200" t="s">
        <v>534</v>
      </c>
      <c r="B27" s="625" t="s">
        <v>535</v>
      </c>
      <c r="C27" s="625"/>
      <c r="D27" s="625"/>
      <c r="E27" s="626"/>
    </row>
    <row r="28" spans="1:5" ht="15" customHeight="1">
      <c r="A28" s="203"/>
      <c r="B28" s="627" t="s">
        <v>536</v>
      </c>
      <c r="C28" s="627"/>
      <c r="D28" s="627"/>
      <c r="E28" s="628"/>
    </row>
    <row r="29" spans="1:5" s="194" customFormat="1" ht="19.5" customHeight="1">
      <c r="A29" s="200" t="s">
        <v>45</v>
      </c>
      <c r="B29" s="625" t="s">
        <v>502</v>
      </c>
      <c r="C29" s="625"/>
      <c r="D29" s="625"/>
      <c r="E29" s="626"/>
    </row>
    <row r="30" spans="1:5" ht="15" customHeight="1">
      <c r="A30" s="203"/>
      <c r="B30" s="629" t="s">
        <v>503</v>
      </c>
      <c r="C30" s="629"/>
      <c r="D30" s="629"/>
      <c r="E30" s="630"/>
    </row>
    <row r="31" spans="1:5" s="194" customFormat="1" ht="19.5" customHeight="1">
      <c r="A31" s="200" t="s">
        <v>46</v>
      </c>
      <c r="B31" s="625" t="s">
        <v>499</v>
      </c>
      <c r="C31" s="625"/>
      <c r="D31" s="625"/>
      <c r="E31" s="626"/>
    </row>
    <row r="32" spans="1:5" ht="15" customHeight="1">
      <c r="A32" s="203"/>
      <c r="B32" s="627" t="s">
        <v>501</v>
      </c>
      <c r="C32" s="627"/>
      <c r="D32" s="627"/>
      <c r="E32" s="628"/>
    </row>
    <row r="33" spans="1:5" s="194" customFormat="1" ht="19.5" customHeight="1">
      <c r="A33" s="200" t="s">
        <v>47</v>
      </c>
      <c r="B33" s="625" t="s">
        <v>498</v>
      </c>
      <c r="C33" s="625"/>
      <c r="D33" s="625"/>
      <c r="E33" s="626"/>
    </row>
    <row r="34" spans="1:5" ht="15" customHeight="1">
      <c r="A34" s="203"/>
      <c r="B34" s="627" t="s">
        <v>497</v>
      </c>
      <c r="C34" s="627"/>
      <c r="D34" s="627"/>
      <c r="E34" s="628"/>
    </row>
    <row r="35" spans="1:5" s="194" customFormat="1" ht="19.5" customHeight="1">
      <c r="A35" s="200" t="s">
        <v>48</v>
      </c>
      <c r="B35" s="625" t="s">
        <v>312</v>
      </c>
      <c r="C35" s="625"/>
      <c r="D35" s="625"/>
      <c r="E35" s="626"/>
    </row>
    <row r="36" spans="1:5" ht="15" customHeight="1">
      <c r="A36" s="201"/>
      <c r="B36" s="627" t="s">
        <v>311</v>
      </c>
      <c r="C36" s="627"/>
      <c r="D36" s="627"/>
      <c r="E36" s="628"/>
    </row>
    <row r="37" spans="1:5" s="194" customFormat="1" ht="19.5" customHeight="1">
      <c r="A37" s="200" t="s">
        <v>924</v>
      </c>
      <c r="B37" s="625" t="s">
        <v>925</v>
      </c>
      <c r="C37" s="625"/>
      <c r="D37" s="625"/>
      <c r="E37" s="626"/>
    </row>
    <row r="38" spans="1:5" ht="15" customHeight="1">
      <c r="A38" s="201"/>
      <c r="B38" s="627" t="s">
        <v>926</v>
      </c>
      <c r="C38" s="627"/>
      <c r="D38" s="627"/>
      <c r="E38" s="628"/>
    </row>
    <row r="39" spans="1:5" s="194" customFormat="1" ht="19.5" customHeight="1">
      <c r="A39" s="200" t="s">
        <v>165</v>
      </c>
      <c r="B39" s="625" t="s">
        <v>511</v>
      </c>
      <c r="C39" s="625"/>
      <c r="D39" s="625"/>
      <c r="E39" s="626"/>
    </row>
    <row r="40" spans="1:5" ht="15" customHeight="1">
      <c r="A40" s="203"/>
      <c r="B40" s="627" t="s">
        <v>400</v>
      </c>
      <c r="C40" s="627"/>
      <c r="D40" s="627"/>
      <c r="E40" s="628"/>
    </row>
    <row r="41" spans="1:5" s="194" customFormat="1" ht="19.5" customHeight="1">
      <c r="A41" s="200" t="s">
        <v>49</v>
      </c>
      <c r="B41" s="625" t="s">
        <v>512</v>
      </c>
      <c r="C41" s="625"/>
      <c r="D41" s="625"/>
      <c r="E41" s="626"/>
    </row>
    <row r="42" spans="1:5" ht="15" customHeight="1">
      <c r="A42" s="203"/>
      <c r="B42" s="627" t="s">
        <v>401</v>
      </c>
      <c r="C42" s="627"/>
      <c r="D42" s="627"/>
      <c r="E42" s="628"/>
    </row>
    <row r="43" spans="1:5" s="194" customFormat="1" ht="19.5" customHeight="1">
      <c r="A43" s="200" t="s">
        <v>50</v>
      </c>
      <c r="B43" s="625" t="s">
        <v>513</v>
      </c>
      <c r="C43" s="625"/>
      <c r="D43" s="625"/>
      <c r="E43" s="626"/>
    </row>
    <row r="44" spans="1:5" ht="15" customHeight="1">
      <c r="A44" s="203"/>
      <c r="B44" s="627" t="s">
        <v>402</v>
      </c>
      <c r="C44" s="627"/>
      <c r="D44" s="627"/>
      <c r="E44" s="628"/>
    </row>
    <row r="45" spans="1:5" s="194" customFormat="1" ht="19.5" customHeight="1">
      <c r="A45" s="200" t="s">
        <v>52</v>
      </c>
      <c r="B45" s="625" t="s">
        <v>314</v>
      </c>
      <c r="C45" s="625"/>
      <c r="D45" s="625"/>
      <c r="E45" s="626"/>
    </row>
    <row r="46" spans="1:5" ht="15" customHeight="1">
      <c r="A46" s="203"/>
      <c r="B46" s="627" t="s">
        <v>313</v>
      </c>
      <c r="C46" s="627"/>
      <c r="D46" s="627"/>
      <c r="E46" s="628"/>
    </row>
    <row r="47" spans="1:5" s="194" customFormat="1" ht="19.5" customHeight="1">
      <c r="A47" s="200" t="s">
        <v>53</v>
      </c>
      <c r="B47" s="625" t="s">
        <v>354</v>
      </c>
      <c r="C47" s="625"/>
      <c r="D47" s="625"/>
      <c r="E47" s="626"/>
    </row>
    <row r="48" spans="1:5" ht="15" customHeight="1">
      <c r="A48" s="203"/>
      <c r="B48" s="627" t="s">
        <v>403</v>
      </c>
      <c r="C48" s="627"/>
      <c r="D48" s="627"/>
      <c r="E48" s="628"/>
    </row>
    <row r="49" spans="1:5" s="194" customFormat="1" ht="19.5" customHeight="1">
      <c r="A49" s="200" t="s">
        <v>54</v>
      </c>
      <c r="B49" s="625" t="s">
        <v>372</v>
      </c>
      <c r="C49" s="625"/>
      <c r="D49" s="625"/>
      <c r="E49" s="626"/>
    </row>
    <row r="50" spans="1:5" ht="15" customHeight="1">
      <c r="A50" s="203"/>
      <c r="B50" s="627" t="s">
        <v>371</v>
      </c>
      <c r="C50" s="627"/>
      <c r="D50" s="627"/>
      <c r="E50" s="628"/>
    </row>
    <row r="51" spans="1:5" s="194" customFormat="1" ht="19.5" customHeight="1">
      <c r="A51" s="200" t="s">
        <v>55</v>
      </c>
      <c r="B51" s="625" t="s">
        <v>373</v>
      </c>
      <c r="C51" s="625"/>
      <c r="D51" s="625"/>
      <c r="E51" s="626"/>
    </row>
    <row r="52" spans="1:5" ht="15" customHeight="1">
      <c r="A52" s="203"/>
      <c r="B52" s="627" t="s">
        <v>404</v>
      </c>
      <c r="C52" s="627"/>
      <c r="D52" s="627"/>
      <c r="E52" s="628"/>
    </row>
    <row r="53" spans="1:5" s="194" customFormat="1" ht="19.5" customHeight="1">
      <c r="A53" s="202" t="s">
        <v>56</v>
      </c>
      <c r="B53" s="625" t="s">
        <v>514</v>
      </c>
      <c r="C53" s="625"/>
      <c r="D53" s="625"/>
      <c r="E53" s="626"/>
    </row>
    <row r="54" spans="1:5" ht="15" customHeight="1">
      <c r="A54" s="204"/>
      <c r="B54" s="627" t="s">
        <v>515</v>
      </c>
      <c r="C54" s="627"/>
      <c r="D54" s="627"/>
      <c r="E54" s="628"/>
    </row>
    <row r="55" spans="1:5" ht="18">
      <c r="A55" s="200" t="s">
        <v>57</v>
      </c>
      <c r="B55" s="625" t="s">
        <v>516</v>
      </c>
      <c r="C55" s="625"/>
      <c r="D55" s="625"/>
      <c r="E55" s="626"/>
    </row>
    <row r="56" spans="1:5" ht="18">
      <c r="A56" s="203"/>
      <c r="B56" s="627" t="s">
        <v>374</v>
      </c>
      <c r="C56" s="627"/>
      <c r="D56" s="627"/>
      <c r="E56" s="628"/>
    </row>
    <row r="57" spans="1:5" ht="18">
      <c r="A57" s="205" t="s">
        <v>825</v>
      </c>
      <c r="B57" s="559"/>
      <c r="C57" s="559"/>
      <c r="D57" s="559"/>
      <c r="E57" s="560"/>
    </row>
    <row r="58" spans="1:5" ht="18">
      <c r="A58" s="205" t="s">
        <v>396</v>
      </c>
      <c r="B58" s="196"/>
      <c r="C58" s="157"/>
      <c r="D58" s="157"/>
      <c r="E58" s="206"/>
    </row>
    <row r="59" spans="1:5" ht="18">
      <c r="A59" s="205" t="s">
        <v>395</v>
      </c>
      <c r="B59" s="158" t="s">
        <v>394</v>
      </c>
      <c r="C59" s="158"/>
      <c r="D59" s="157"/>
      <c r="E59" s="206"/>
    </row>
    <row r="60" spans="1:5" ht="18">
      <c r="A60" s="205"/>
      <c r="B60" s="158" t="s">
        <v>393</v>
      </c>
      <c r="C60" s="158"/>
      <c r="D60" s="157"/>
      <c r="E60" s="206"/>
    </row>
    <row r="61" spans="1:5" ht="18.75" thickBot="1">
      <c r="A61" s="207" t="s">
        <v>397</v>
      </c>
      <c r="B61" s="208" t="s">
        <v>398</v>
      </c>
      <c r="C61" s="208"/>
      <c r="D61" s="209"/>
      <c r="E61" s="210"/>
    </row>
    <row r="62" ht="18.75" thickTop="1"/>
  </sheetData>
  <sheetProtection/>
  <mergeCells count="54">
    <mergeCell ref="B53:E53"/>
    <mergeCell ref="B54:E54"/>
    <mergeCell ref="A13:E13"/>
    <mergeCell ref="A14:E14"/>
    <mergeCell ref="A1:E1"/>
    <mergeCell ref="A6:E6"/>
    <mergeCell ref="B11:E11"/>
    <mergeCell ref="A3:E3"/>
    <mergeCell ref="A4:E4"/>
    <mergeCell ref="B12:E12"/>
    <mergeCell ref="A9:E9"/>
    <mergeCell ref="A10:E10"/>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41:E41"/>
    <mergeCell ref="B42:E42"/>
    <mergeCell ref="B51:E51"/>
    <mergeCell ref="B52:E52"/>
    <mergeCell ref="B44:E44"/>
    <mergeCell ref="B45:E45"/>
    <mergeCell ref="B46:E46"/>
    <mergeCell ref="B47:E47"/>
    <mergeCell ref="B48:E48"/>
    <mergeCell ref="B49:E49"/>
    <mergeCell ref="B55:E55"/>
    <mergeCell ref="B56:E56"/>
    <mergeCell ref="B43:E43"/>
    <mergeCell ref="B50:E50"/>
    <mergeCell ref="B7:E7"/>
    <mergeCell ref="B8:E8"/>
    <mergeCell ref="B37:E37"/>
    <mergeCell ref="B38:E38"/>
    <mergeCell ref="B39:E39"/>
    <mergeCell ref="B40:E40"/>
  </mergeCells>
  <hyperlinks>
    <hyperlink ref="B11:E11" location="'1.Personel Durumu'!Yazdırma_Alanı" display="Sosyal Güvenlik Kurumu Personel Durumu - Social Security Staff Status"/>
    <hyperlink ref="A15" location="'2.Aylara Göre Sigortalılar'!A1" display="Tablo 2"/>
    <hyperlink ref="B15" location="'2.Aylara Göre Sigortalılar'!A1" display="Sosyal Güvenlik Kapsamında Çalışan Sigortalılar - Insured Persons in Social Security Coverage"/>
    <hyperlink ref="A17" location="'3.Sosyal Güvenlik Kapsamı'!A1" display="Tablo 3"/>
    <hyperlink ref="B17" location="'3.Sosyal Güvenlik Kapsamı'!A1" display="Sosyal Güvenlik Kapsamı - Social Security Coverage"/>
    <hyperlink ref="B12" location="'1.Personel Durumu'!A1" display="Social Security Staff Status"/>
    <hyperlink ref="A11" location="'1.Personel Durumu'!Yazdırma_Alanı" display="Tablo 1"/>
    <hyperlink ref="B16" location="'2.Aylara Göre Sigortalılar'!A1" display="Insured Persons in Social Security Coverage"/>
    <hyperlink ref="B18" location="'3.Sosyal Güvenlik Kapsamı'!A1" display="Social Security Coverage"/>
    <hyperlink ref="B19" location="'4.4-a Sigortalı Sayıları'!A1" display="4/a Kapsamında Aktif Sigortalılar, Aylık ve Gelir Alanlar"/>
    <hyperlink ref="B20" location="'4.4-a Sigortalı Sayıları'!A1" display="Insured People, Pensioners and Income Recipients in 4/a Coverage "/>
    <hyperlink ref="B22" location="'5.4-b Sigortalı Sayıları'!A1" display="Insured People, Pensioners and Income Recipients in 4/b Coverage "/>
    <hyperlink ref="B21" location="'4.4-a Sigortalı Sayıları'!A1" display="4/b Kapsamında Aktif Sigortalılar, Aylık ve Gelir Alanlar"/>
    <hyperlink ref="A21" location="'5.4-b Sigortalı Sayıları'!A1" display="Tablo 5"/>
    <hyperlink ref="B24" location="'6.4-c Sigortalı Sayıları'!A1" display="Insured People, Pensioners in 4/c Coverage "/>
    <hyperlink ref="B23" location="'6.4-c Sigortalı Sayıları'!A1" display="4/c Kapsamında Aktif Sigortalılar, Aylık Alanlar"/>
    <hyperlink ref="A23" location="'6.4-c Sigortalı Sayıları'!A1" display="Tablo 6"/>
    <hyperlink ref="B26" location="'7.4-a İl Dağılım'!A1" display="Distribution of Insured Persons, Pensioners and Income Recipients in 4/a Coverage By Provinces"/>
    <hyperlink ref="B25" location="'6.4-c Sigortalı Sayıları'!A1" display="4/a Kapsamında Aktif ile Aylık ve Gelir Alanların İllere Dağılım"/>
    <hyperlink ref="A25" location="'7.4-a İl Dağılım'!A1" display="Tablo 7"/>
    <hyperlink ref="B30" location="'8.4-a-İl-Esnaf'!A1" display="Distribution of Insured Persons, Pensioners and Income Recipients in 4/a Coverage By Provinces "/>
    <hyperlink ref="B29" location="'8.4-a-İl-Esnaf'!A1" display="4/b Kapsamında Aktif ile Aylık ve Gelir Alanların İllere Dağılımı"/>
    <hyperlink ref="A29" location="'8.4-a-İl-Esnaf'!A1" display="Tablo 8"/>
    <hyperlink ref="B32" location="'9-4-b İl-Cinsiyet'!A1" display="Distrubution of Self-employed Insured Persons by Province and Genders"/>
    <hyperlink ref="B31" location="'9-4-b İl-Cinsiyet'!A1" display="4/b  Kapsamındaki Sigortalıların İllere ve Cinsiyetlere Göre Dağılımı"/>
    <hyperlink ref="A31" location="'9-4-b İl-Cinsiyet'!A1" display="Tablo 9"/>
    <hyperlink ref="B34" location="'10.4-c İl'!A1" display="Distribution of Insured Persons (Contributor) and Pensioners in 4/c Coverage by Provinces"/>
    <hyperlink ref="B33" location="'10.4-c İl'!A1" display="4/c Kapsamında Aktif İştirakçilerinin ve Aylık Alanların İllere göre Dağılımı-Distribution of Insured Persons(Contrıbutor) and Pensioners in 4/c Coverage by Provinces"/>
    <hyperlink ref="A33" location="'10.4-c İl-Cinsiyet'!A1" display="Tablo 10"/>
    <hyperlink ref="A35" location="'11-Diğer Primsizler'!A1" display="Tablo 11"/>
    <hyperlink ref="B36" location="'11-Diğer Primsizler'!A1" display="Pensioners in coverage of non-contributory payments "/>
    <hyperlink ref="B35" location="'11-Diğer Primsizler'!A1" display="Primsiz Ödemeler Kapsamında Aylık Alanlar"/>
    <hyperlink ref="B40" location="'12-SGK Tahsis '!A1" display="Persons Receiving Pensin or Income in Year According To Types of Allotment Of SSI"/>
    <hyperlink ref="B39" location="'12-SGK Tahsis '!A1" display="SGK Tahsis Türlerine Göre Yıl İçinde Bağlanan Aylıklar-Persons Receiving Pensin or Income in Year According To Types of Allotment Of SSI"/>
    <hyperlink ref="A39" location="'12-SGK Tahsis '!A1" display="Tablo 12"/>
    <hyperlink ref="A41" location="'13-4-a Faliyet Kol'!A1" display="Tablo 13"/>
    <hyperlink ref="B41" location="'13-4-a Faliyet Kol'!A1" display="4/a Kapsamında İşyeri, Zorunlu Sigortalılar ve Prime Esas Ortalama Günlük Kazançların Faaliyet Gruplarına Göre Dağılımı -"/>
    <hyperlink ref="B42" location="'13-4-a Faliyet Kol'!A1" display="Distribution of The Work Places, Compulsory Insured Persons and Daily Average Daily Earnings That Are Basis of Premium, By the Branch of Activity"/>
    <hyperlink ref="B44" location="'14-4-a İşyeri Sayıları'!A1" display=" Number of the work places,compulsory insured persons in 4/a Coverage By Provinces"/>
    <hyperlink ref="B43" location="'14-4-a İşyeri Sayıları'!A1" display="4/a İllere göre iş yeri sayıları ve zorunlu sigortalı Dağılımları- Number of the work places,compulsory insured persons in 4/a Coverage By Provinces"/>
    <hyperlink ref="A43" location="'14-4-a İşyeri Sayıları'!A1" display="Tablo 14"/>
    <hyperlink ref="B46" location="'15-4-a Faaliyet İşyeri'!A1" display="Distribution of The Work Places According To Activity Branches and Work Place's Size in 4/a Coverage"/>
    <hyperlink ref="B45" location="'15-4-a Faaliyet İşyeri'!A1" display="4/a Kapsamında İşyerlerinin Faaliyet Kollarına ve İşyeri Büyüklüğüne Göre Dağılımı"/>
    <hyperlink ref="A45" location="'15-4-a Faaliyet İşyeri'!A1" display="Tablo 15"/>
    <hyperlink ref="B48" location="'16-4a Faaliyet Sigortalı'!A1" display="Distribution of Compulsory Insured Persons According to Activity Branches and Work Place Size in 4/a Coverage"/>
    <hyperlink ref="B47" location="'16-4a Faaliyet Sigortalı'!A1" display="4/a Kapsamında Zorunlu Sigortalıların Faaliyet Kollarına ve İşyeri Büyüklüğüne Göre Dağılımı"/>
    <hyperlink ref="A47" location="'16-4a Faaliyet Sigortalı'!A1" display="Tablo 16"/>
    <hyperlink ref="B50" location="'17-4-a İşyeri'!A1" display="Distribution of Work Places According to Provinces and Workplace's Size in 4/a Coverage"/>
    <hyperlink ref="B49" location="'17-4-a İşyeri'!A1" display="4/a Kapsamında İşyeri Büyüklüklerinin İllere Dağılımı"/>
    <hyperlink ref="A49" location="'17-4-a İşyeri'!A1" display="Tablo 17"/>
    <hyperlink ref="B52" location="'18-4-a İl Sigortalı'!A1" display="Distribution of  Compulsory Insured Persons According To Workplace's Size and Provinces in 4/a Coverage"/>
    <hyperlink ref="B51" location="'18-4-a İl Sigortalı'!A1" display="4/a Kapsamında Zorunlu Sigortalıların İşyeri Büyüklüğüne Göre İl Dağılımı-Distribution of  Compulsory Insured Persons According To Workplace's Size and Provinces in 4/a Coverage"/>
    <hyperlink ref="A51" location="'18-4-a İl Sigortalı'!A1" display="Tablo 18"/>
    <hyperlink ref="B54" location="'19-İL-EMOD-Öncelikli Yaşam'!A1" display="Number Of Person in the Social Security Coverage and Rate to the Turkey Population (Active Insured Persons, Pensioners, Dependents,Registered Persons in The Scope of General Health Insurance) "/>
    <hyperlink ref="B53" location="'19-İL-EMOD-Öncelikli Yaşam'!A1" display="Sosyal Güvenlik Kapsamındaki Kişi Sayısı ve Türkiye Nüfusuna Oranı (Aktif Çalışan,Aylık alan,Bakmakla Yükümlü Olunan, Genel Sağlık Sigortası Kapsamında Tescil Edilenler) İL EMOD tablosu-"/>
    <hyperlink ref="B56" location="'20. İdari Para Cezaları'!A1" display="Administrative Fines Applied To Employees Under Service Contract"/>
    <hyperlink ref="B55" location="'20. İdari Para Cezaları'!A1" display="4/a Kapsamındaki Kişilere Uygulanan İdari Para Cezaları -Administrative Fines Applied To Employees Under Service Contract "/>
    <hyperlink ref="A55" location="'20. İdari Para Cezaları'!A1" display="Tablo 20"/>
    <hyperlink ref="B61" r:id="rId1" display="istatistik@sgk.gov.tr"/>
    <hyperlink ref="A9:E9" location="'Bölüm 1'!A1" display="'Bölüm 1'!A1"/>
    <hyperlink ref="A10:E10" location="'Bölüm 1'!A1" display="Part I - Staff Statistics"/>
    <hyperlink ref="A13:E13" location="'Bölüm 2'!A1" display="'Bölüm 2'!A1"/>
    <hyperlink ref="A14:E14" location="'Bölüm 2'!A1" display="Part II - Insured Person Statistics"/>
    <hyperlink ref="A6:E6" location="Metaveri!A1" display="METAVERİ"/>
    <hyperlink ref="B29:E29" location="'8.4-b-İl-Esnaf'!A1" display="4/b Kapsamında Aktif ile Aylık ve Gelir Alanların İllere Dağılımı"/>
    <hyperlink ref="B30:E30" location="'8.4-b-İl-Esnaf'!A1" display="Distribution of Insured People, Pensioners and Income Recipients in 4/a Coverage By Provinces "/>
    <hyperlink ref="B7" location="Metaveri!A1" display="METAVERİ - İşyeri ve Sigortalı"/>
    <hyperlink ref="B8" location="Metaveri!A1" display="Metadata - Work Places and Insured People"/>
    <hyperlink ref="B25:E25" location="'7.1.4-a İl Dağılım'!A1" display="4/a Kapsamında Aktif Sigortalılar İle Aylık Ve Gelir Alanların  İllere  Dağılımı "/>
    <hyperlink ref="B33:E33" location="'10.4-c İl-Cinsiyet'!A1" display="4/c Kapsamında Aktif İştirakçilerinin ve Aylık Alanların İl Cinsiyet Dağılımı"/>
    <hyperlink ref="B34:E34" location="'10.4-c İl-Cinsiyet'!A1" display="Distribution of Insured People (Contributor) and Pensioners in 4/c Coverage by Provinces and Gender"/>
    <hyperlink ref="B21:E21" location="'5.4-b Sigortalı Sayıları'!A1" display="4/b Kapsamında Aktif Sigortalılar, Aylık veya Gelir Alanlar"/>
    <hyperlink ref="B27:E27" location="'7.2.4-a İl Dağılım'!A1" display="4/a Kapsamında Aktif ve Zorunlu Sigortalıların İl Cinsiyet Dağılımı"/>
    <hyperlink ref="B28:E28" location="'7.2.4-a İl Dağılım'!A1" display="Distribution of  Total Insured and Compulsory People In 4/a Coverage by Provinces and Gender"/>
    <hyperlink ref="B26:E26" location="'7.1.4-a İl Dağılım'!A1" display="Distribution of Insured People, Pensioners and Income Recipients in 4/a Coverage By Provinces"/>
    <hyperlink ref="A27" location="'7.2.4-a İl Dağılım'!A1" display="Tablo 7.2"/>
    <hyperlink ref="A37" location="'11.1-Pasif-İl-Cinsiyet'!A1" display="Tablo 11.1"/>
    <hyperlink ref="B37:E37" location="'11.1-Pasif-İl-Cinsiyet'!A1" display="4/a ,4/b, 4/c Kapsamlarında Pasif Sigortalıların İl Cinsiyet Dağılımı"/>
    <hyperlink ref="B38:E38" location="'11.1-Pasif-İl-Cinsiyet'!A1" display="Distribution of Total Pensoners In 4/a, 4/b, 4/c Coverage by Provinces and Gender"/>
  </hyperlinks>
  <printOptions/>
  <pageMargins left="0.35433070866141736" right="0.2755905511811024" top="0.4724409448818898" bottom="0.11811023622047245" header="0.5118110236220472" footer="0.2755905511811024"/>
  <pageSetup fitToHeight="0" fitToWidth="1" horizontalDpi="600" verticalDpi="600" orientation="portrait" paperSize="9" scale="70" r:id="rId2"/>
  <colBreaks count="2" manualBreakCount="2">
    <brk id="6" min="2" max="62" man="1"/>
    <brk id="7" max="65535" man="1"/>
  </colBreaks>
</worksheet>
</file>

<file path=xl/worksheets/sheet20.xml><?xml version="1.0" encoding="utf-8"?>
<worksheet xmlns="http://schemas.openxmlformats.org/spreadsheetml/2006/main" xmlns:r="http://schemas.openxmlformats.org/officeDocument/2006/relationships">
  <sheetPr codeName="Sayfa20">
    <tabColor theme="4" tint="0.39998000860214233"/>
  </sheetPr>
  <dimension ref="A1:Y2071"/>
  <sheetViews>
    <sheetView showGridLines="0" zoomScalePageLayoutView="0" workbookViewId="0" topLeftCell="A1">
      <selection activeCell="A4" sqref="A4:U4"/>
    </sheetView>
  </sheetViews>
  <sheetFormatPr defaultColWidth="9.140625" defaultRowHeight="12.75"/>
  <cols>
    <col min="1" max="1" width="6.421875" style="2" customWidth="1"/>
    <col min="2" max="2" width="49.28125" style="2" customWidth="1"/>
    <col min="3" max="3" width="11.140625" style="30" bestFit="1" customWidth="1"/>
    <col min="4" max="4" width="10.28125" style="30" bestFit="1" customWidth="1"/>
    <col min="5" max="5" width="8.57421875" style="88" bestFit="1" customWidth="1"/>
    <col min="6" max="6" width="9.140625" style="88" bestFit="1" customWidth="1"/>
    <col min="7" max="7" width="12.7109375" style="101" customWidth="1"/>
    <col min="8" max="8" width="11.140625" style="2" bestFit="1" customWidth="1"/>
    <col min="9" max="9" width="10.28125" style="2" bestFit="1" customWidth="1"/>
    <col min="10" max="10" width="9.140625" style="2" bestFit="1" customWidth="1"/>
    <col min="11" max="12" width="10.140625" style="2" bestFit="1" customWidth="1"/>
    <col min="13" max="13" width="9.140625" style="2" bestFit="1" customWidth="1"/>
    <col min="14" max="14" width="12.7109375" style="2" customWidth="1"/>
    <col min="15" max="15" width="10.57421875" style="2" bestFit="1" customWidth="1"/>
    <col min="16" max="16" width="10.28125" style="87" bestFit="1" customWidth="1"/>
    <col min="17" max="17" width="8.28125" style="2" bestFit="1" customWidth="1"/>
    <col min="18" max="18" width="7.28125" style="2" bestFit="1" customWidth="1"/>
    <col min="19" max="19" width="6.57421875" style="9" bestFit="1" customWidth="1"/>
    <col min="20" max="20" width="7.7109375" style="9" bestFit="1" customWidth="1"/>
    <col min="21" max="21" width="12.7109375" style="10" customWidth="1"/>
    <col min="22" max="23" width="9.57421875" style="2" bestFit="1" customWidth="1"/>
    <col min="24" max="24" width="10.28125" style="2" bestFit="1" customWidth="1"/>
    <col min="25" max="16384" width="9.140625" style="2" customWidth="1"/>
  </cols>
  <sheetData>
    <row r="1" spans="5:7" ht="18.75" customHeight="1">
      <c r="E1" s="10"/>
      <c r="F1" s="10"/>
      <c r="G1" s="151"/>
    </row>
    <row r="2" spans="5:7" ht="18.75" customHeight="1">
      <c r="E2" s="10"/>
      <c r="F2" s="10"/>
      <c r="G2" s="151"/>
    </row>
    <row r="3" spans="5:7" ht="18.75" customHeight="1">
      <c r="E3" s="10"/>
      <c r="F3" s="10"/>
      <c r="G3" s="151"/>
    </row>
    <row r="4" spans="1:21" s="117" customFormat="1" ht="27" customHeight="1">
      <c r="A4" s="751" t="s">
        <v>187</v>
      </c>
      <c r="B4" s="751"/>
      <c r="C4" s="751"/>
      <c r="D4" s="751"/>
      <c r="E4" s="751"/>
      <c r="F4" s="751"/>
      <c r="G4" s="751"/>
      <c r="H4" s="751"/>
      <c r="I4" s="751"/>
      <c r="J4" s="751"/>
      <c r="K4" s="751"/>
      <c r="L4" s="751"/>
      <c r="M4" s="751"/>
      <c r="N4" s="751"/>
      <c r="O4" s="751"/>
      <c r="P4" s="751"/>
      <c r="Q4" s="751"/>
      <c r="R4" s="751"/>
      <c r="S4" s="751"/>
      <c r="T4" s="751"/>
      <c r="U4" s="751"/>
    </row>
    <row r="5" spans="1:21" s="150" customFormat="1" ht="15" customHeight="1">
      <c r="A5" s="119" t="s">
        <v>353</v>
      </c>
      <c r="B5" s="143"/>
      <c r="C5" s="144"/>
      <c r="D5" s="144"/>
      <c r="E5" s="144"/>
      <c r="F5" s="144"/>
      <c r="G5" s="145"/>
      <c r="H5" s="144"/>
      <c r="I5" s="144"/>
      <c r="J5" s="144"/>
      <c r="K5" s="144"/>
      <c r="L5" s="144"/>
      <c r="M5" s="144"/>
      <c r="N5" s="146"/>
      <c r="O5" s="147"/>
      <c r="P5" s="148"/>
      <c r="Q5" s="149"/>
      <c r="R5" s="147"/>
      <c r="S5" s="754" t="s">
        <v>929</v>
      </c>
      <c r="T5" s="754"/>
      <c r="U5" s="754"/>
    </row>
    <row r="6" spans="1:21" s="380" customFormat="1" ht="24.75" customHeight="1">
      <c r="A6" s="746" t="s">
        <v>629</v>
      </c>
      <c r="B6" s="748" t="s">
        <v>627</v>
      </c>
      <c r="C6" s="752" t="s">
        <v>624</v>
      </c>
      <c r="D6" s="752"/>
      <c r="E6" s="752"/>
      <c r="F6" s="752"/>
      <c r="G6" s="752"/>
      <c r="H6" s="752" t="s">
        <v>625</v>
      </c>
      <c r="I6" s="752"/>
      <c r="J6" s="752"/>
      <c r="K6" s="752"/>
      <c r="L6" s="752"/>
      <c r="M6" s="752"/>
      <c r="N6" s="752"/>
      <c r="O6" s="752" t="s">
        <v>626</v>
      </c>
      <c r="P6" s="752"/>
      <c r="Q6" s="752"/>
      <c r="R6" s="752"/>
      <c r="S6" s="753"/>
      <c r="T6" s="753"/>
      <c r="U6" s="753"/>
    </row>
    <row r="7" spans="1:21" s="380" customFormat="1" ht="12.75">
      <c r="A7" s="747"/>
      <c r="B7" s="748"/>
      <c r="C7" s="749" t="s">
        <v>97</v>
      </c>
      <c r="D7" s="749"/>
      <c r="E7" s="749"/>
      <c r="F7" s="749"/>
      <c r="G7" s="749"/>
      <c r="H7" s="749" t="s">
        <v>151</v>
      </c>
      <c r="I7" s="749"/>
      <c r="J7" s="749"/>
      <c r="K7" s="749"/>
      <c r="L7" s="749"/>
      <c r="M7" s="749"/>
      <c r="N7" s="749"/>
      <c r="O7" s="749" t="s">
        <v>152</v>
      </c>
      <c r="P7" s="749"/>
      <c r="Q7" s="749"/>
      <c r="R7" s="749"/>
      <c r="S7" s="749"/>
      <c r="T7" s="749"/>
      <c r="U7" s="749"/>
    </row>
    <row r="8" spans="1:21" s="380" customFormat="1" ht="25.5">
      <c r="A8" s="747"/>
      <c r="B8" s="748"/>
      <c r="C8" s="434" t="s">
        <v>171</v>
      </c>
      <c r="D8" s="434" t="s">
        <v>172</v>
      </c>
      <c r="E8" s="434" t="s">
        <v>173</v>
      </c>
      <c r="F8" s="434" t="s">
        <v>174</v>
      </c>
      <c r="G8" s="435" t="s">
        <v>175</v>
      </c>
      <c r="H8" s="434" t="s">
        <v>171</v>
      </c>
      <c r="I8" s="434" t="s">
        <v>172</v>
      </c>
      <c r="J8" s="434" t="s">
        <v>173</v>
      </c>
      <c r="K8" s="434" t="s">
        <v>174</v>
      </c>
      <c r="L8" s="434" t="s">
        <v>169</v>
      </c>
      <c r="M8" s="434" t="s">
        <v>170</v>
      </c>
      <c r="N8" s="434" t="s">
        <v>179</v>
      </c>
      <c r="O8" s="434" t="s">
        <v>12</v>
      </c>
      <c r="P8" s="434" t="s">
        <v>164</v>
      </c>
      <c r="Q8" s="434" t="s">
        <v>13</v>
      </c>
      <c r="R8" s="434" t="s">
        <v>14</v>
      </c>
      <c r="S8" s="434" t="s">
        <v>96</v>
      </c>
      <c r="T8" s="434" t="s">
        <v>95</v>
      </c>
      <c r="U8" s="436" t="s">
        <v>20</v>
      </c>
    </row>
    <row r="9" spans="1:21" s="380" customFormat="1" ht="18" customHeight="1">
      <c r="A9" s="747"/>
      <c r="B9" s="748"/>
      <c r="C9" s="437" t="s">
        <v>474</v>
      </c>
      <c r="D9" s="437" t="s">
        <v>475</v>
      </c>
      <c r="E9" s="437" t="s">
        <v>476</v>
      </c>
      <c r="F9" s="438" t="s">
        <v>477</v>
      </c>
      <c r="G9" s="439" t="s">
        <v>145</v>
      </c>
      <c r="H9" s="437" t="s">
        <v>474</v>
      </c>
      <c r="I9" s="437" t="s">
        <v>475</v>
      </c>
      <c r="J9" s="437" t="s">
        <v>476</v>
      </c>
      <c r="K9" s="437" t="s">
        <v>477</v>
      </c>
      <c r="L9" s="437" t="s">
        <v>139</v>
      </c>
      <c r="M9" s="438" t="s">
        <v>24</v>
      </c>
      <c r="N9" s="440" t="s">
        <v>145</v>
      </c>
      <c r="O9" s="440" t="s">
        <v>479</v>
      </c>
      <c r="P9" s="440" t="s">
        <v>475</v>
      </c>
      <c r="Q9" s="440" t="s">
        <v>476</v>
      </c>
      <c r="R9" s="440" t="s">
        <v>477</v>
      </c>
      <c r="S9" s="440" t="s">
        <v>139</v>
      </c>
      <c r="T9" s="440" t="s">
        <v>24</v>
      </c>
      <c r="U9" s="441" t="s">
        <v>478</v>
      </c>
    </row>
    <row r="10" spans="1:25" s="123" customFormat="1" ht="25.5">
      <c r="A10" s="307" t="s">
        <v>28</v>
      </c>
      <c r="B10" s="308" t="s">
        <v>288</v>
      </c>
      <c r="C10" s="429">
        <v>18869</v>
      </c>
      <c r="D10" s="429">
        <v>329</v>
      </c>
      <c r="E10" s="429">
        <v>801</v>
      </c>
      <c r="F10" s="429">
        <v>18397</v>
      </c>
      <c r="G10" s="430">
        <v>19198</v>
      </c>
      <c r="H10" s="429">
        <v>120832</v>
      </c>
      <c r="I10" s="429">
        <v>5918</v>
      </c>
      <c r="J10" s="429">
        <v>11657</v>
      </c>
      <c r="K10" s="429">
        <v>115093</v>
      </c>
      <c r="L10" s="429">
        <v>82023</v>
      </c>
      <c r="M10" s="429">
        <v>44727</v>
      </c>
      <c r="N10" s="431">
        <v>126750</v>
      </c>
      <c r="O10" s="432">
        <v>163.9943008002192</v>
      </c>
      <c r="P10" s="432">
        <v>154.99212441890683</v>
      </c>
      <c r="Q10" s="432">
        <v>269.45190747345504</v>
      </c>
      <c r="R10" s="432">
        <v>150.44897223287197</v>
      </c>
      <c r="S10" s="432">
        <v>170.08636345442088</v>
      </c>
      <c r="T10" s="432">
        <v>148.73844626305635</v>
      </c>
      <c r="U10" s="433">
        <v>163.5923017484253</v>
      </c>
      <c r="V10" s="426"/>
      <c r="W10" s="426"/>
      <c r="X10" s="426"/>
      <c r="Y10" s="426"/>
    </row>
    <row r="11" spans="1:22" s="123" customFormat="1" ht="12.75">
      <c r="A11" s="309" t="s">
        <v>29</v>
      </c>
      <c r="B11" s="308" t="s">
        <v>200</v>
      </c>
      <c r="C11" s="429">
        <v>1030</v>
      </c>
      <c r="D11" s="429">
        <v>3696</v>
      </c>
      <c r="E11" s="429">
        <v>439</v>
      </c>
      <c r="F11" s="429">
        <v>4287</v>
      </c>
      <c r="G11" s="430">
        <v>4726</v>
      </c>
      <c r="H11" s="429">
        <v>20184</v>
      </c>
      <c r="I11" s="429">
        <v>17010</v>
      </c>
      <c r="J11" s="429">
        <v>22520</v>
      </c>
      <c r="K11" s="429">
        <v>14674</v>
      </c>
      <c r="L11" s="429">
        <v>32304</v>
      </c>
      <c r="M11" s="429">
        <v>4890</v>
      </c>
      <c r="N11" s="431">
        <v>37194</v>
      </c>
      <c r="O11" s="432">
        <v>303.0155266401792</v>
      </c>
      <c r="P11" s="432">
        <v>211.92550311184254</v>
      </c>
      <c r="Q11" s="432">
        <v>321.25234927178866</v>
      </c>
      <c r="R11" s="432">
        <v>137.2558826209379</v>
      </c>
      <c r="S11" s="432">
        <v>278.7373676775958</v>
      </c>
      <c r="T11" s="432">
        <v>199.83348796480743</v>
      </c>
      <c r="U11" s="433">
        <v>268.5735078284373</v>
      </c>
      <c r="V11" s="426"/>
    </row>
    <row r="12" spans="1:22" s="380" customFormat="1" ht="12.75">
      <c r="A12" s="309" t="s">
        <v>30</v>
      </c>
      <c r="B12" s="308" t="s">
        <v>201</v>
      </c>
      <c r="C12" s="429">
        <v>1311</v>
      </c>
      <c r="D12" s="429">
        <v>11</v>
      </c>
      <c r="E12" s="429">
        <v>8</v>
      </c>
      <c r="F12" s="429">
        <v>1314</v>
      </c>
      <c r="G12" s="430">
        <v>1322</v>
      </c>
      <c r="H12" s="429">
        <v>10085</v>
      </c>
      <c r="I12" s="429">
        <v>124</v>
      </c>
      <c r="J12" s="429">
        <v>200</v>
      </c>
      <c r="K12" s="429">
        <v>10009</v>
      </c>
      <c r="L12" s="429">
        <v>8556</v>
      </c>
      <c r="M12" s="429">
        <v>1653</v>
      </c>
      <c r="N12" s="431">
        <v>10209</v>
      </c>
      <c r="O12" s="432">
        <v>172.60059415124144</v>
      </c>
      <c r="P12" s="432">
        <v>146.66044747699144</v>
      </c>
      <c r="Q12" s="432">
        <v>265.21783783783786</v>
      </c>
      <c r="R12" s="432">
        <v>170.0197777331733</v>
      </c>
      <c r="S12" s="432">
        <v>176.6773972518009</v>
      </c>
      <c r="T12" s="432">
        <v>149.05792936513907</v>
      </c>
      <c r="U12" s="433">
        <v>172.2736981535028</v>
      </c>
      <c r="V12" s="426"/>
    </row>
    <row r="13" spans="1:22" s="380" customFormat="1" ht="12.75">
      <c r="A13" s="309" t="s">
        <v>25</v>
      </c>
      <c r="B13" s="308" t="s">
        <v>202</v>
      </c>
      <c r="C13" s="429">
        <v>407</v>
      </c>
      <c r="D13" s="429">
        <v>37</v>
      </c>
      <c r="E13" s="429">
        <v>10</v>
      </c>
      <c r="F13" s="429">
        <v>434</v>
      </c>
      <c r="G13" s="430">
        <v>444</v>
      </c>
      <c r="H13" s="429">
        <v>33672</v>
      </c>
      <c r="I13" s="429">
        <v>3852</v>
      </c>
      <c r="J13" s="429">
        <v>9108</v>
      </c>
      <c r="K13" s="429">
        <v>28416</v>
      </c>
      <c r="L13" s="429">
        <v>36805</v>
      </c>
      <c r="M13" s="429">
        <v>719</v>
      </c>
      <c r="N13" s="431">
        <v>37524</v>
      </c>
      <c r="O13" s="432">
        <v>249.34853330445415</v>
      </c>
      <c r="P13" s="432">
        <v>323.4505460386433</v>
      </c>
      <c r="Q13" s="432">
        <v>292.6060229868703</v>
      </c>
      <c r="R13" s="432">
        <v>245.2734856384661</v>
      </c>
      <c r="S13" s="432">
        <v>258.64789165425253</v>
      </c>
      <c r="T13" s="432">
        <v>196.83525292676285</v>
      </c>
      <c r="U13" s="433">
        <v>257.48989463472554</v>
      </c>
      <c r="V13" s="426"/>
    </row>
    <row r="14" spans="1:22" s="380" customFormat="1" ht="12.75">
      <c r="A14" s="309" t="s">
        <v>26</v>
      </c>
      <c r="B14" s="308" t="s">
        <v>203</v>
      </c>
      <c r="C14" s="429">
        <v>32</v>
      </c>
      <c r="D14" s="429">
        <v>2</v>
      </c>
      <c r="E14" s="429">
        <v>4</v>
      </c>
      <c r="F14" s="429">
        <v>30</v>
      </c>
      <c r="G14" s="430">
        <v>34</v>
      </c>
      <c r="H14" s="429">
        <v>2155</v>
      </c>
      <c r="I14" s="429">
        <v>75</v>
      </c>
      <c r="J14" s="429">
        <v>1222</v>
      </c>
      <c r="K14" s="429">
        <v>1008</v>
      </c>
      <c r="L14" s="429">
        <v>2138</v>
      </c>
      <c r="M14" s="429">
        <v>92</v>
      </c>
      <c r="N14" s="431">
        <v>2230</v>
      </c>
      <c r="O14" s="432">
        <v>389.4975966774492</v>
      </c>
      <c r="P14" s="432">
        <v>181.08266761095373</v>
      </c>
      <c r="Q14" s="432">
        <v>460.80360623511825</v>
      </c>
      <c r="R14" s="432">
        <v>279.8695842872197</v>
      </c>
      <c r="S14" s="432">
        <v>380.74418431578255</v>
      </c>
      <c r="T14" s="432">
        <v>424.65534371439423</v>
      </c>
      <c r="U14" s="433">
        <v>382.5610217326398</v>
      </c>
      <c r="V14" s="426"/>
    </row>
    <row r="15" spans="1:22" s="380" customFormat="1" ht="12.75">
      <c r="A15" s="309" t="s">
        <v>27</v>
      </c>
      <c r="B15" s="308" t="s">
        <v>204</v>
      </c>
      <c r="C15" s="429">
        <v>782</v>
      </c>
      <c r="D15" s="429">
        <v>70</v>
      </c>
      <c r="E15" s="429">
        <v>3</v>
      </c>
      <c r="F15" s="429">
        <v>849</v>
      </c>
      <c r="G15" s="430">
        <v>852</v>
      </c>
      <c r="H15" s="429">
        <v>30270</v>
      </c>
      <c r="I15" s="429">
        <v>3630</v>
      </c>
      <c r="J15" s="429">
        <v>7</v>
      </c>
      <c r="K15" s="429">
        <v>33893</v>
      </c>
      <c r="L15" s="429">
        <v>32222</v>
      </c>
      <c r="M15" s="429">
        <v>1678</v>
      </c>
      <c r="N15" s="431">
        <v>33900</v>
      </c>
      <c r="O15" s="432">
        <v>261.34961334412156</v>
      </c>
      <c r="P15" s="432">
        <v>215.18063529194498</v>
      </c>
      <c r="Q15" s="432">
        <v>211.97816666666665</v>
      </c>
      <c r="R15" s="432">
        <v>256.483249580931</v>
      </c>
      <c r="S15" s="432">
        <v>256.88872428480045</v>
      </c>
      <c r="T15" s="432">
        <v>248.2966313802171</v>
      </c>
      <c r="U15" s="433">
        <v>256.47457092125205</v>
      </c>
      <c r="V15" s="426"/>
    </row>
    <row r="16" spans="1:22" s="380" customFormat="1" ht="12.75">
      <c r="A16" s="309" t="s">
        <v>112</v>
      </c>
      <c r="B16" s="308" t="s">
        <v>205</v>
      </c>
      <c r="C16" s="429">
        <v>4880</v>
      </c>
      <c r="D16" s="429">
        <v>300</v>
      </c>
      <c r="E16" s="429">
        <v>60</v>
      </c>
      <c r="F16" s="429">
        <v>5120</v>
      </c>
      <c r="G16" s="430">
        <v>5180</v>
      </c>
      <c r="H16" s="429">
        <v>63950</v>
      </c>
      <c r="I16" s="429">
        <v>5838</v>
      </c>
      <c r="J16" s="429">
        <v>3431</v>
      </c>
      <c r="K16" s="429">
        <v>66357</v>
      </c>
      <c r="L16" s="429">
        <v>65115</v>
      </c>
      <c r="M16" s="429">
        <v>4673</v>
      </c>
      <c r="N16" s="431">
        <v>69788</v>
      </c>
      <c r="O16" s="432">
        <v>188.8726487140985</v>
      </c>
      <c r="P16" s="432">
        <v>176.8985506984948</v>
      </c>
      <c r="Q16" s="432">
        <v>266.15352013746536</v>
      </c>
      <c r="R16" s="432">
        <v>183.30887670286097</v>
      </c>
      <c r="S16" s="432">
        <v>189.51173080479174</v>
      </c>
      <c r="T16" s="432">
        <v>164.27130627426445</v>
      </c>
      <c r="U16" s="433">
        <v>187.87911016354875</v>
      </c>
      <c r="V16" s="426"/>
    </row>
    <row r="17" spans="1:22" s="380" customFormat="1" ht="12.75">
      <c r="A17" s="309" t="s">
        <v>113</v>
      </c>
      <c r="B17" s="308" t="s">
        <v>206</v>
      </c>
      <c r="C17" s="429">
        <v>493</v>
      </c>
      <c r="D17" s="429">
        <v>173</v>
      </c>
      <c r="E17" s="429">
        <v>82</v>
      </c>
      <c r="F17" s="429">
        <v>584</v>
      </c>
      <c r="G17" s="430">
        <v>666</v>
      </c>
      <c r="H17" s="429">
        <v>6477</v>
      </c>
      <c r="I17" s="429">
        <v>4936</v>
      </c>
      <c r="J17" s="429">
        <v>4518</v>
      </c>
      <c r="K17" s="429">
        <v>6895</v>
      </c>
      <c r="L17" s="429">
        <v>10701</v>
      </c>
      <c r="M17" s="429">
        <v>712</v>
      </c>
      <c r="N17" s="431">
        <v>11413</v>
      </c>
      <c r="O17" s="432">
        <v>310.78756525119724</v>
      </c>
      <c r="P17" s="432">
        <v>311.7588514015257</v>
      </c>
      <c r="Q17" s="432">
        <v>422.94516269544323</v>
      </c>
      <c r="R17" s="432">
        <v>230.6797086827418</v>
      </c>
      <c r="S17" s="432">
        <v>315.28392584982794</v>
      </c>
      <c r="T17" s="432">
        <v>249.86417992785908</v>
      </c>
      <c r="U17" s="433">
        <v>311.21480668853064</v>
      </c>
      <c r="V17" s="426"/>
    </row>
    <row r="18" spans="1:22" s="380" customFormat="1" ht="12.75">
      <c r="A18" s="309">
        <v>10</v>
      </c>
      <c r="B18" s="308" t="s">
        <v>207</v>
      </c>
      <c r="C18" s="429">
        <v>47351</v>
      </c>
      <c r="D18" s="429">
        <v>509</v>
      </c>
      <c r="E18" s="429">
        <v>209</v>
      </c>
      <c r="F18" s="429">
        <v>47651</v>
      </c>
      <c r="G18" s="430">
        <v>47860</v>
      </c>
      <c r="H18" s="429">
        <v>510109</v>
      </c>
      <c r="I18" s="429">
        <v>6273</v>
      </c>
      <c r="J18" s="429">
        <v>18680</v>
      </c>
      <c r="K18" s="429">
        <v>497702</v>
      </c>
      <c r="L18" s="429">
        <v>344350</v>
      </c>
      <c r="M18" s="429">
        <v>172032</v>
      </c>
      <c r="N18" s="431">
        <v>516382</v>
      </c>
      <c r="O18" s="432">
        <v>171.83654075415936</v>
      </c>
      <c r="P18" s="432">
        <v>147.55835663837036</v>
      </c>
      <c r="Q18" s="432">
        <v>215.4495065848515</v>
      </c>
      <c r="R18" s="432">
        <v>169.66210682597765</v>
      </c>
      <c r="S18" s="432">
        <v>179.12003256669914</v>
      </c>
      <c r="T18" s="432">
        <v>154.7178723472868</v>
      </c>
      <c r="U18" s="433">
        <v>171.5828482880522</v>
      </c>
      <c r="V18" s="426"/>
    </row>
    <row r="19" spans="1:22" s="380" customFormat="1" ht="12.75">
      <c r="A19" s="309">
        <v>11</v>
      </c>
      <c r="B19" s="308" t="s">
        <v>208</v>
      </c>
      <c r="C19" s="429">
        <v>747</v>
      </c>
      <c r="D19" s="429">
        <v>4</v>
      </c>
      <c r="E19" s="429">
        <v>9</v>
      </c>
      <c r="F19" s="429">
        <v>742</v>
      </c>
      <c r="G19" s="430">
        <v>751</v>
      </c>
      <c r="H19" s="429">
        <v>18246</v>
      </c>
      <c r="I19" s="429">
        <v>81</v>
      </c>
      <c r="J19" s="429">
        <v>450</v>
      </c>
      <c r="K19" s="429">
        <v>17877</v>
      </c>
      <c r="L19" s="429">
        <v>14990</v>
      </c>
      <c r="M19" s="429">
        <v>3337</v>
      </c>
      <c r="N19" s="431">
        <v>18327</v>
      </c>
      <c r="O19" s="432">
        <v>264.6696490744616</v>
      </c>
      <c r="P19" s="432">
        <v>226.11824102791314</v>
      </c>
      <c r="Q19" s="432">
        <v>385.2235653310774</v>
      </c>
      <c r="R19" s="432">
        <v>261.16339531079143</v>
      </c>
      <c r="S19" s="432">
        <v>275.21542269816234</v>
      </c>
      <c r="T19" s="432">
        <v>212.54018221916917</v>
      </c>
      <c r="U19" s="433">
        <v>264.49020707575863</v>
      </c>
      <c r="V19" s="426"/>
    </row>
    <row r="20" spans="1:22" s="380" customFormat="1" ht="12.75">
      <c r="A20" s="309">
        <v>12</v>
      </c>
      <c r="B20" s="308" t="s">
        <v>209</v>
      </c>
      <c r="C20" s="429">
        <v>101</v>
      </c>
      <c r="D20" s="429">
        <v>1</v>
      </c>
      <c r="E20" s="429">
        <v>0</v>
      </c>
      <c r="F20" s="429">
        <v>102</v>
      </c>
      <c r="G20" s="430">
        <v>102</v>
      </c>
      <c r="H20" s="429">
        <v>6683</v>
      </c>
      <c r="I20" s="429">
        <v>377</v>
      </c>
      <c r="J20" s="429">
        <v>0</v>
      </c>
      <c r="K20" s="429">
        <v>7060</v>
      </c>
      <c r="L20" s="429">
        <v>4482</v>
      </c>
      <c r="M20" s="429">
        <v>2578</v>
      </c>
      <c r="N20" s="431">
        <v>7060</v>
      </c>
      <c r="O20" s="432">
        <v>317.7530147310527</v>
      </c>
      <c r="P20" s="432">
        <v>260.5873252342222</v>
      </c>
      <c r="Q20" s="432">
        <v>0</v>
      </c>
      <c r="R20" s="432">
        <v>314.75148306115494</v>
      </c>
      <c r="S20" s="432">
        <v>340.8473387520081</v>
      </c>
      <c r="T20" s="432">
        <v>259.3728278003747</v>
      </c>
      <c r="U20" s="433">
        <v>314.751483061155</v>
      </c>
      <c r="V20" s="426"/>
    </row>
    <row r="21" spans="1:21" s="380" customFormat="1" ht="12.75">
      <c r="A21" s="309">
        <v>13</v>
      </c>
      <c r="B21" s="308" t="s">
        <v>210</v>
      </c>
      <c r="C21" s="429">
        <v>19238</v>
      </c>
      <c r="D21" s="429">
        <v>28</v>
      </c>
      <c r="E21" s="429">
        <v>25</v>
      </c>
      <c r="F21" s="429">
        <v>19241</v>
      </c>
      <c r="G21" s="430">
        <v>19266</v>
      </c>
      <c r="H21" s="429">
        <v>489520</v>
      </c>
      <c r="I21" s="429">
        <v>735</v>
      </c>
      <c r="J21" s="429">
        <v>671</v>
      </c>
      <c r="K21" s="429">
        <v>489584</v>
      </c>
      <c r="L21" s="429">
        <v>354915</v>
      </c>
      <c r="M21" s="429">
        <v>135340</v>
      </c>
      <c r="N21" s="431">
        <v>490255</v>
      </c>
      <c r="O21" s="432">
        <v>172.72297004131786</v>
      </c>
      <c r="P21" s="432">
        <v>159.30649007414496</v>
      </c>
      <c r="Q21" s="432">
        <v>146.03546227164415</v>
      </c>
      <c r="R21" s="432">
        <v>172.73172513000446</v>
      </c>
      <c r="S21" s="432">
        <v>177.6770595603423</v>
      </c>
      <c r="T21" s="432">
        <v>158.840064236491</v>
      </c>
      <c r="U21" s="433">
        <v>172.7053877933738</v>
      </c>
    </row>
    <row r="22" spans="1:21" s="380" customFormat="1" ht="12.75">
      <c r="A22" s="309">
        <v>14</v>
      </c>
      <c r="B22" s="308" t="s">
        <v>211</v>
      </c>
      <c r="C22" s="429">
        <v>38663</v>
      </c>
      <c r="D22" s="429">
        <v>100</v>
      </c>
      <c r="E22" s="429">
        <v>187</v>
      </c>
      <c r="F22" s="429">
        <v>38576</v>
      </c>
      <c r="G22" s="430">
        <v>38763</v>
      </c>
      <c r="H22" s="429">
        <v>658060</v>
      </c>
      <c r="I22" s="429">
        <v>2679</v>
      </c>
      <c r="J22" s="429">
        <v>6406</v>
      </c>
      <c r="K22" s="429">
        <v>654333</v>
      </c>
      <c r="L22" s="429">
        <v>318209</v>
      </c>
      <c r="M22" s="429">
        <v>342530</v>
      </c>
      <c r="N22" s="431">
        <v>660739</v>
      </c>
      <c r="O22" s="432">
        <v>142.45515404021978</v>
      </c>
      <c r="P22" s="432">
        <v>138.28668001462472</v>
      </c>
      <c r="Q22" s="432">
        <v>184.96127652650745</v>
      </c>
      <c r="R22" s="432">
        <v>142.04783005376493</v>
      </c>
      <c r="S22" s="432">
        <v>146.16243461907393</v>
      </c>
      <c r="T22" s="432">
        <v>138.9274720865545</v>
      </c>
      <c r="U22" s="433">
        <v>142.44000467215625</v>
      </c>
    </row>
    <row r="23" spans="1:21" s="380" customFormat="1" ht="12.75">
      <c r="A23" s="309">
        <v>15</v>
      </c>
      <c r="B23" s="308" t="s">
        <v>212</v>
      </c>
      <c r="C23" s="429">
        <v>6927</v>
      </c>
      <c r="D23" s="429">
        <v>4</v>
      </c>
      <c r="E23" s="429">
        <v>2</v>
      </c>
      <c r="F23" s="429">
        <v>6929</v>
      </c>
      <c r="G23" s="430">
        <v>6931</v>
      </c>
      <c r="H23" s="429">
        <v>71573</v>
      </c>
      <c r="I23" s="429">
        <v>90</v>
      </c>
      <c r="J23" s="429">
        <v>133</v>
      </c>
      <c r="K23" s="429">
        <v>71530</v>
      </c>
      <c r="L23" s="429">
        <v>53477</v>
      </c>
      <c r="M23" s="429">
        <v>18186</v>
      </c>
      <c r="N23" s="431">
        <v>71663</v>
      </c>
      <c r="O23" s="432">
        <v>143.00827376215585</v>
      </c>
      <c r="P23" s="432">
        <v>121.6825925925926</v>
      </c>
      <c r="Q23" s="432">
        <v>126.68977807666444</v>
      </c>
      <c r="R23" s="432">
        <v>143.0062910683542</v>
      </c>
      <c r="S23" s="432">
        <v>145.39827883165236</v>
      </c>
      <c r="T23" s="432">
        <v>135.38453414835604</v>
      </c>
      <c r="U23" s="433">
        <v>142.97710173582934</v>
      </c>
    </row>
    <row r="24" spans="1:21" s="380" customFormat="1" ht="38.25">
      <c r="A24" s="309">
        <v>16</v>
      </c>
      <c r="B24" s="308" t="s">
        <v>213</v>
      </c>
      <c r="C24" s="429">
        <v>11403</v>
      </c>
      <c r="D24" s="429">
        <v>246</v>
      </c>
      <c r="E24" s="429">
        <v>17</v>
      </c>
      <c r="F24" s="429">
        <v>11632</v>
      </c>
      <c r="G24" s="430">
        <v>11649</v>
      </c>
      <c r="H24" s="429">
        <v>71950</v>
      </c>
      <c r="I24" s="429">
        <v>846</v>
      </c>
      <c r="J24" s="429">
        <v>220</v>
      </c>
      <c r="K24" s="429">
        <v>72576</v>
      </c>
      <c r="L24" s="429">
        <v>62350</v>
      </c>
      <c r="M24" s="429">
        <v>10446</v>
      </c>
      <c r="N24" s="431">
        <v>72796</v>
      </c>
      <c r="O24" s="432">
        <v>157.18986386721448</v>
      </c>
      <c r="P24" s="432">
        <v>123.10345581269455</v>
      </c>
      <c r="Q24" s="432">
        <v>350.0842073170732</v>
      </c>
      <c r="R24" s="432">
        <v>156.28058830398115</v>
      </c>
      <c r="S24" s="432">
        <v>160.03674125232052</v>
      </c>
      <c r="T24" s="432">
        <v>137.4390430516942</v>
      </c>
      <c r="U24" s="433">
        <v>156.91718396905367</v>
      </c>
    </row>
    <row r="25" spans="1:21" s="380" customFormat="1" ht="12.75">
      <c r="A25" s="309">
        <v>17</v>
      </c>
      <c r="B25" s="308" t="s">
        <v>214</v>
      </c>
      <c r="C25" s="429">
        <v>3484</v>
      </c>
      <c r="D25" s="429">
        <v>2</v>
      </c>
      <c r="E25" s="429">
        <v>3</v>
      </c>
      <c r="F25" s="429">
        <v>3483</v>
      </c>
      <c r="G25" s="430">
        <v>3486</v>
      </c>
      <c r="H25" s="429">
        <v>72241</v>
      </c>
      <c r="I25" s="429">
        <v>21</v>
      </c>
      <c r="J25" s="429">
        <v>6</v>
      </c>
      <c r="K25" s="429">
        <v>72256</v>
      </c>
      <c r="L25" s="429">
        <v>58196</v>
      </c>
      <c r="M25" s="429">
        <v>14066</v>
      </c>
      <c r="N25" s="431">
        <v>72262</v>
      </c>
      <c r="O25" s="432">
        <v>209.7093970817373</v>
      </c>
      <c r="P25" s="432">
        <v>146.71155216284987</v>
      </c>
      <c r="Q25" s="432">
        <v>142.6648</v>
      </c>
      <c r="R25" s="432">
        <v>209.70183300910531</v>
      </c>
      <c r="S25" s="432">
        <v>216.11122131963157</v>
      </c>
      <c r="T25" s="432">
        <v>181.4680615995888</v>
      </c>
      <c r="U25" s="433">
        <v>209.69665970929256</v>
      </c>
    </row>
    <row r="26" spans="1:21" s="380" customFormat="1" ht="12.75">
      <c r="A26" s="309">
        <v>18</v>
      </c>
      <c r="B26" s="308" t="s">
        <v>215</v>
      </c>
      <c r="C26" s="429">
        <v>7404</v>
      </c>
      <c r="D26" s="429">
        <v>20</v>
      </c>
      <c r="E26" s="429">
        <v>32</v>
      </c>
      <c r="F26" s="429">
        <v>7392</v>
      </c>
      <c r="G26" s="430">
        <v>7424</v>
      </c>
      <c r="H26" s="429">
        <v>50606</v>
      </c>
      <c r="I26" s="429">
        <v>86</v>
      </c>
      <c r="J26" s="429">
        <v>313</v>
      </c>
      <c r="K26" s="429">
        <v>50379</v>
      </c>
      <c r="L26" s="429">
        <v>37858</v>
      </c>
      <c r="M26" s="429">
        <v>12834</v>
      </c>
      <c r="N26" s="431">
        <v>50692</v>
      </c>
      <c r="O26" s="432">
        <v>178.02930384545326</v>
      </c>
      <c r="P26" s="432">
        <v>201.42858123569795</v>
      </c>
      <c r="Q26" s="432">
        <v>311.89309568069984</v>
      </c>
      <c r="R26" s="432">
        <v>177.05246706748966</v>
      </c>
      <c r="S26" s="432">
        <v>183.15914800049498</v>
      </c>
      <c r="T26" s="432">
        <v>161.79419189299662</v>
      </c>
      <c r="U26" s="433">
        <v>178.06281667303026</v>
      </c>
    </row>
    <row r="27" spans="1:21" s="380" customFormat="1" ht="12.75">
      <c r="A27" s="309">
        <v>19</v>
      </c>
      <c r="B27" s="308" t="s">
        <v>216</v>
      </c>
      <c r="C27" s="429">
        <v>285</v>
      </c>
      <c r="D27" s="429">
        <v>2</v>
      </c>
      <c r="E27" s="429">
        <v>2</v>
      </c>
      <c r="F27" s="429">
        <v>285</v>
      </c>
      <c r="G27" s="430">
        <v>287</v>
      </c>
      <c r="H27" s="429">
        <v>9954</v>
      </c>
      <c r="I27" s="429">
        <v>3</v>
      </c>
      <c r="J27" s="429">
        <v>7</v>
      </c>
      <c r="K27" s="429">
        <v>9950</v>
      </c>
      <c r="L27" s="429">
        <v>8501</v>
      </c>
      <c r="M27" s="429">
        <v>1456</v>
      </c>
      <c r="N27" s="431">
        <v>9957</v>
      </c>
      <c r="O27" s="432">
        <v>532.4527685738194</v>
      </c>
      <c r="P27" s="432">
        <v>119.25149253731344</v>
      </c>
      <c r="Q27" s="432">
        <v>593.876231884058</v>
      </c>
      <c r="R27" s="432">
        <v>532.3076061343213</v>
      </c>
      <c r="S27" s="432">
        <v>555.0326905996022</v>
      </c>
      <c r="T27" s="432">
        <v>391.82195783054703</v>
      </c>
      <c r="U27" s="433">
        <v>532.3533664500377</v>
      </c>
    </row>
    <row r="28" spans="1:21" s="380" customFormat="1" ht="12.75">
      <c r="A28" s="309">
        <v>20</v>
      </c>
      <c r="B28" s="308" t="s">
        <v>217</v>
      </c>
      <c r="C28" s="429">
        <v>6336</v>
      </c>
      <c r="D28" s="429">
        <v>35</v>
      </c>
      <c r="E28" s="429">
        <v>9</v>
      </c>
      <c r="F28" s="429">
        <v>6362</v>
      </c>
      <c r="G28" s="430">
        <v>6371</v>
      </c>
      <c r="H28" s="429">
        <v>105894</v>
      </c>
      <c r="I28" s="429">
        <v>967</v>
      </c>
      <c r="J28" s="429">
        <v>1030</v>
      </c>
      <c r="K28" s="429">
        <v>105831</v>
      </c>
      <c r="L28" s="429">
        <v>81237</v>
      </c>
      <c r="M28" s="429">
        <v>25624</v>
      </c>
      <c r="N28" s="431">
        <v>106861</v>
      </c>
      <c r="O28" s="432">
        <v>249.18117849001771</v>
      </c>
      <c r="P28" s="432">
        <v>196.2727944372012</v>
      </c>
      <c r="Q28" s="432">
        <v>325.42370952275576</v>
      </c>
      <c r="R28" s="432">
        <v>247.97729581217982</v>
      </c>
      <c r="S28" s="432">
        <v>260.72143553795263</v>
      </c>
      <c r="T28" s="432">
        <v>208.03986311088724</v>
      </c>
      <c r="U28" s="433">
        <v>248.71238673975515</v>
      </c>
    </row>
    <row r="29" spans="1:21" s="380" customFormat="1" ht="25.5">
      <c r="A29" s="309">
        <v>21</v>
      </c>
      <c r="B29" s="308" t="s">
        <v>218</v>
      </c>
      <c r="C29" s="429">
        <v>709</v>
      </c>
      <c r="D29" s="429">
        <v>10</v>
      </c>
      <c r="E29" s="429">
        <v>4</v>
      </c>
      <c r="F29" s="429">
        <v>715</v>
      </c>
      <c r="G29" s="430">
        <v>719</v>
      </c>
      <c r="H29" s="429">
        <v>33965</v>
      </c>
      <c r="I29" s="429">
        <v>40</v>
      </c>
      <c r="J29" s="429">
        <v>163</v>
      </c>
      <c r="K29" s="429">
        <v>33842</v>
      </c>
      <c r="L29" s="429">
        <v>20634</v>
      </c>
      <c r="M29" s="429">
        <v>13371</v>
      </c>
      <c r="N29" s="431">
        <v>34005</v>
      </c>
      <c r="O29" s="432">
        <v>286.4801668049893</v>
      </c>
      <c r="P29" s="432">
        <v>163.10335266821346</v>
      </c>
      <c r="Q29" s="432">
        <v>291.61233919338156</v>
      </c>
      <c r="R29" s="432">
        <v>286.3345762424022</v>
      </c>
      <c r="S29" s="432">
        <v>310.73873025179915</v>
      </c>
      <c r="T29" s="432">
        <v>247.9191521652535</v>
      </c>
      <c r="U29" s="433">
        <v>286.3627495305001</v>
      </c>
    </row>
    <row r="30" spans="1:21" s="380" customFormat="1" ht="12.75">
      <c r="A30" s="309">
        <v>22</v>
      </c>
      <c r="B30" s="308" t="s">
        <v>219</v>
      </c>
      <c r="C30" s="429">
        <v>15056</v>
      </c>
      <c r="D30" s="429">
        <v>42</v>
      </c>
      <c r="E30" s="429">
        <v>2</v>
      </c>
      <c r="F30" s="429">
        <v>15096</v>
      </c>
      <c r="G30" s="430">
        <v>15098</v>
      </c>
      <c r="H30" s="429">
        <v>249675</v>
      </c>
      <c r="I30" s="429">
        <v>311</v>
      </c>
      <c r="J30" s="429">
        <v>107</v>
      </c>
      <c r="K30" s="429">
        <v>249879</v>
      </c>
      <c r="L30" s="429">
        <v>196914</v>
      </c>
      <c r="M30" s="429">
        <v>53072</v>
      </c>
      <c r="N30" s="431">
        <v>249986</v>
      </c>
      <c r="O30" s="432">
        <v>201.09352003695716</v>
      </c>
      <c r="P30" s="432">
        <v>142.90252049537764</v>
      </c>
      <c r="Q30" s="432">
        <v>299.2526549520767</v>
      </c>
      <c r="R30" s="432">
        <v>200.99693633012203</v>
      </c>
      <c r="S30" s="432">
        <v>209.24303092498204</v>
      </c>
      <c r="T30" s="432">
        <v>169.29584168435946</v>
      </c>
      <c r="U30" s="433">
        <v>201.04326467696362</v>
      </c>
    </row>
    <row r="31" spans="1:21" s="380" customFormat="1" ht="12.75">
      <c r="A31" s="309">
        <v>23</v>
      </c>
      <c r="B31" s="308" t="s">
        <v>220</v>
      </c>
      <c r="C31" s="429">
        <v>14981</v>
      </c>
      <c r="D31" s="429">
        <v>217</v>
      </c>
      <c r="E31" s="429">
        <v>88</v>
      </c>
      <c r="F31" s="429">
        <v>15110</v>
      </c>
      <c r="G31" s="430">
        <v>15198</v>
      </c>
      <c r="H31" s="429">
        <v>234930</v>
      </c>
      <c r="I31" s="429">
        <v>3565</v>
      </c>
      <c r="J31" s="429">
        <v>2668</v>
      </c>
      <c r="K31" s="429">
        <v>235827</v>
      </c>
      <c r="L31" s="429">
        <v>203458</v>
      </c>
      <c r="M31" s="429">
        <v>35037</v>
      </c>
      <c r="N31" s="431">
        <v>238495</v>
      </c>
      <c r="O31" s="432">
        <v>192.27831947946817</v>
      </c>
      <c r="P31" s="432">
        <v>180.6950740614297</v>
      </c>
      <c r="Q31" s="432">
        <v>289.8607474747475</v>
      </c>
      <c r="R31" s="432">
        <v>190.89495353611701</v>
      </c>
      <c r="S31" s="432">
        <v>197.00573102597787</v>
      </c>
      <c r="T31" s="432">
        <v>162.43256228933902</v>
      </c>
      <c r="U31" s="433">
        <v>192.11095962334727</v>
      </c>
    </row>
    <row r="32" spans="1:21" s="380" customFormat="1" ht="12.75">
      <c r="A32" s="309">
        <v>24</v>
      </c>
      <c r="B32" s="308" t="s">
        <v>221</v>
      </c>
      <c r="C32" s="429">
        <v>7193</v>
      </c>
      <c r="D32" s="429">
        <v>53</v>
      </c>
      <c r="E32" s="429">
        <v>8</v>
      </c>
      <c r="F32" s="429">
        <v>7238</v>
      </c>
      <c r="G32" s="430">
        <v>7246</v>
      </c>
      <c r="H32" s="429">
        <v>186645</v>
      </c>
      <c r="I32" s="429">
        <v>713</v>
      </c>
      <c r="J32" s="429">
        <v>601</v>
      </c>
      <c r="K32" s="429">
        <v>186757</v>
      </c>
      <c r="L32" s="429">
        <v>172298</v>
      </c>
      <c r="M32" s="429">
        <v>15060</v>
      </c>
      <c r="N32" s="431">
        <v>187358</v>
      </c>
      <c r="O32" s="432">
        <v>254.77150739144048</v>
      </c>
      <c r="P32" s="432">
        <v>216.89283438533212</v>
      </c>
      <c r="Q32" s="432">
        <v>279.8550125364234</v>
      </c>
      <c r="R32" s="432">
        <v>254.5534210313452</v>
      </c>
      <c r="S32" s="432">
        <v>259.55697838019665</v>
      </c>
      <c r="T32" s="432">
        <v>201.7560439804418</v>
      </c>
      <c r="U32" s="433">
        <v>254.6345661754319</v>
      </c>
    </row>
    <row r="33" spans="1:21" s="380" customFormat="1" ht="25.5">
      <c r="A33" s="309">
        <v>25</v>
      </c>
      <c r="B33" s="308" t="s">
        <v>222</v>
      </c>
      <c r="C33" s="429">
        <v>38817</v>
      </c>
      <c r="D33" s="429">
        <v>211</v>
      </c>
      <c r="E33" s="429">
        <v>55</v>
      </c>
      <c r="F33" s="429">
        <v>38973</v>
      </c>
      <c r="G33" s="430">
        <v>39028</v>
      </c>
      <c r="H33" s="429">
        <v>424780</v>
      </c>
      <c r="I33" s="429">
        <v>1933</v>
      </c>
      <c r="J33" s="429">
        <v>3646</v>
      </c>
      <c r="K33" s="429">
        <v>423067</v>
      </c>
      <c r="L33" s="429">
        <v>358944</v>
      </c>
      <c r="M33" s="429">
        <v>67769</v>
      </c>
      <c r="N33" s="431">
        <v>426713</v>
      </c>
      <c r="O33" s="432">
        <v>195.9177566498639</v>
      </c>
      <c r="P33" s="432">
        <v>154.60001525306217</v>
      </c>
      <c r="Q33" s="432">
        <v>292.24633291263495</v>
      </c>
      <c r="R33" s="432">
        <v>194.88139354649226</v>
      </c>
      <c r="S33" s="432">
        <v>199.24576922038565</v>
      </c>
      <c r="T33" s="432">
        <v>176.89053703419472</v>
      </c>
      <c r="U33" s="433">
        <v>195.75675515952696</v>
      </c>
    </row>
    <row r="34" spans="1:21" s="380" customFormat="1" ht="12.75">
      <c r="A34" s="309">
        <v>26</v>
      </c>
      <c r="B34" s="308" t="s">
        <v>223</v>
      </c>
      <c r="C34" s="429">
        <v>2403</v>
      </c>
      <c r="D34" s="429">
        <v>28</v>
      </c>
      <c r="E34" s="429">
        <v>5</v>
      </c>
      <c r="F34" s="429">
        <v>2426</v>
      </c>
      <c r="G34" s="430">
        <v>2431</v>
      </c>
      <c r="H34" s="429">
        <v>52828</v>
      </c>
      <c r="I34" s="429">
        <v>528</v>
      </c>
      <c r="J34" s="429">
        <v>60</v>
      </c>
      <c r="K34" s="429">
        <v>53296</v>
      </c>
      <c r="L34" s="429">
        <v>35669</v>
      </c>
      <c r="M34" s="429">
        <v>17687</v>
      </c>
      <c r="N34" s="431">
        <v>53356</v>
      </c>
      <c r="O34" s="432">
        <v>254.38960875063032</v>
      </c>
      <c r="P34" s="432">
        <v>215.86625905673276</v>
      </c>
      <c r="Q34" s="432">
        <v>334.1563019079686</v>
      </c>
      <c r="R34" s="432">
        <v>253.89361933944528</v>
      </c>
      <c r="S34" s="432">
        <v>271.20481320723536</v>
      </c>
      <c r="T34" s="432">
        <v>218.19675461769944</v>
      </c>
      <c r="U34" s="433">
        <v>253.99401269199964</v>
      </c>
    </row>
    <row r="35" spans="1:21" s="380" customFormat="1" ht="12.75">
      <c r="A35" s="309">
        <v>27</v>
      </c>
      <c r="B35" s="308" t="s">
        <v>224</v>
      </c>
      <c r="C35" s="429">
        <v>7721</v>
      </c>
      <c r="D35" s="429">
        <v>79</v>
      </c>
      <c r="E35" s="429">
        <v>7</v>
      </c>
      <c r="F35" s="429">
        <v>7793</v>
      </c>
      <c r="G35" s="430">
        <v>7800</v>
      </c>
      <c r="H35" s="429">
        <v>184242</v>
      </c>
      <c r="I35" s="429">
        <v>929</v>
      </c>
      <c r="J35" s="429">
        <v>800</v>
      </c>
      <c r="K35" s="429">
        <v>184371</v>
      </c>
      <c r="L35" s="429">
        <v>140834</v>
      </c>
      <c r="M35" s="429">
        <v>44337</v>
      </c>
      <c r="N35" s="431">
        <v>185171</v>
      </c>
      <c r="O35" s="432">
        <v>224.49703092859522</v>
      </c>
      <c r="P35" s="432">
        <v>237.1840168768279</v>
      </c>
      <c r="Q35" s="432">
        <v>454.2295751210236</v>
      </c>
      <c r="R35" s="432">
        <v>223.4621169276178</v>
      </c>
      <c r="S35" s="432">
        <v>234.62581971803084</v>
      </c>
      <c r="T35" s="432">
        <v>191.58448206218443</v>
      </c>
      <c r="U35" s="433">
        <v>224.5509978765027</v>
      </c>
    </row>
    <row r="36" spans="1:21" s="152" customFormat="1" ht="25.5">
      <c r="A36" s="309">
        <v>28</v>
      </c>
      <c r="B36" s="308" t="s">
        <v>225</v>
      </c>
      <c r="C36" s="429">
        <v>14931</v>
      </c>
      <c r="D36" s="429">
        <v>91</v>
      </c>
      <c r="E36" s="429">
        <v>9</v>
      </c>
      <c r="F36" s="429">
        <v>15013</v>
      </c>
      <c r="G36" s="430">
        <v>15022</v>
      </c>
      <c r="H36" s="429">
        <v>202626</v>
      </c>
      <c r="I36" s="429">
        <v>1070</v>
      </c>
      <c r="J36" s="429">
        <v>112</v>
      </c>
      <c r="K36" s="429">
        <v>203584</v>
      </c>
      <c r="L36" s="429">
        <v>173640</v>
      </c>
      <c r="M36" s="429">
        <v>30056</v>
      </c>
      <c r="N36" s="431">
        <v>203696</v>
      </c>
      <c r="O36" s="432">
        <v>209.0040121819205</v>
      </c>
      <c r="P36" s="432">
        <v>183.14886141486275</v>
      </c>
      <c r="Q36" s="432">
        <v>198.37901369863013</v>
      </c>
      <c r="R36" s="432">
        <v>208.9021776401475</v>
      </c>
      <c r="S36" s="432">
        <v>212.7651841686595</v>
      </c>
      <c r="T36" s="432">
        <v>185.67768130239816</v>
      </c>
      <c r="U36" s="433">
        <v>208.8964733379026</v>
      </c>
    </row>
    <row r="37" spans="1:21" s="380" customFormat="1" ht="25.5">
      <c r="A37" s="309">
        <v>29</v>
      </c>
      <c r="B37" s="308" t="s">
        <v>226</v>
      </c>
      <c r="C37" s="429">
        <v>4668</v>
      </c>
      <c r="D37" s="429">
        <v>23</v>
      </c>
      <c r="E37" s="429">
        <v>2</v>
      </c>
      <c r="F37" s="429">
        <v>4689</v>
      </c>
      <c r="G37" s="430">
        <v>4691</v>
      </c>
      <c r="H37" s="429">
        <v>231063</v>
      </c>
      <c r="I37" s="429">
        <v>1062</v>
      </c>
      <c r="J37" s="429">
        <v>370</v>
      </c>
      <c r="K37" s="429">
        <v>231755</v>
      </c>
      <c r="L37" s="429">
        <v>191514</v>
      </c>
      <c r="M37" s="429">
        <v>40611</v>
      </c>
      <c r="N37" s="431">
        <v>232125</v>
      </c>
      <c r="O37" s="432">
        <v>272.4186264430094</v>
      </c>
      <c r="P37" s="432">
        <v>169.71419748897182</v>
      </c>
      <c r="Q37" s="432">
        <v>310.0148010246089</v>
      </c>
      <c r="R37" s="432">
        <v>271.95067027892424</v>
      </c>
      <c r="S37" s="432">
        <v>279.3506880482336</v>
      </c>
      <c r="T37" s="432">
        <v>236.41173148828767</v>
      </c>
      <c r="U37" s="433">
        <v>272.01929087811254</v>
      </c>
    </row>
    <row r="38" spans="1:21" s="380" customFormat="1" ht="12.75">
      <c r="A38" s="309">
        <v>30</v>
      </c>
      <c r="B38" s="308" t="s">
        <v>227</v>
      </c>
      <c r="C38" s="429">
        <v>1501</v>
      </c>
      <c r="D38" s="429">
        <v>77</v>
      </c>
      <c r="E38" s="429">
        <v>18</v>
      </c>
      <c r="F38" s="429">
        <v>1560</v>
      </c>
      <c r="G38" s="430">
        <v>1578</v>
      </c>
      <c r="H38" s="429">
        <v>70335</v>
      </c>
      <c r="I38" s="429">
        <v>8218</v>
      </c>
      <c r="J38" s="429">
        <v>9082</v>
      </c>
      <c r="K38" s="429">
        <v>69471</v>
      </c>
      <c r="L38" s="429">
        <v>72018</v>
      </c>
      <c r="M38" s="429">
        <v>6535</v>
      </c>
      <c r="N38" s="431">
        <v>78553</v>
      </c>
      <c r="O38" s="432">
        <v>341.2584768869608</v>
      </c>
      <c r="P38" s="432">
        <v>227.35756751603847</v>
      </c>
      <c r="Q38" s="432">
        <v>325.2491399902086</v>
      </c>
      <c r="R38" s="432">
        <v>330.7484169655701</v>
      </c>
      <c r="S38" s="432">
        <v>323.189380946331</v>
      </c>
      <c r="T38" s="432">
        <v>401.73757029277186</v>
      </c>
      <c r="U38" s="433">
        <v>330.011092947392</v>
      </c>
    </row>
    <row r="39" spans="1:21" s="380" customFormat="1" ht="12.75">
      <c r="A39" s="309">
        <v>31</v>
      </c>
      <c r="B39" s="308" t="s">
        <v>228</v>
      </c>
      <c r="C39" s="429">
        <v>25807</v>
      </c>
      <c r="D39" s="429">
        <v>38</v>
      </c>
      <c r="E39" s="429">
        <v>16</v>
      </c>
      <c r="F39" s="429">
        <v>25829</v>
      </c>
      <c r="G39" s="430">
        <v>25845</v>
      </c>
      <c r="H39" s="429">
        <v>191216</v>
      </c>
      <c r="I39" s="429">
        <v>270</v>
      </c>
      <c r="J39" s="429">
        <v>1950</v>
      </c>
      <c r="K39" s="429">
        <v>189536</v>
      </c>
      <c r="L39" s="429">
        <v>160465</v>
      </c>
      <c r="M39" s="429">
        <v>31021</v>
      </c>
      <c r="N39" s="431">
        <v>191486</v>
      </c>
      <c r="O39" s="432">
        <v>149.38091598607272</v>
      </c>
      <c r="P39" s="432">
        <v>370.02262444816563</v>
      </c>
      <c r="Q39" s="432">
        <v>185.19338258467585</v>
      </c>
      <c r="R39" s="432">
        <v>149.27983255475542</v>
      </c>
      <c r="S39" s="432">
        <v>151.60818159726014</v>
      </c>
      <c r="T39" s="432">
        <v>139.37692742250522</v>
      </c>
      <c r="U39" s="433">
        <v>149.6812534747484</v>
      </c>
    </row>
    <row r="40" spans="1:21" s="380" customFormat="1" ht="12.75">
      <c r="A40" s="309">
        <v>32</v>
      </c>
      <c r="B40" s="308" t="s">
        <v>229</v>
      </c>
      <c r="C40" s="429">
        <v>8647</v>
      </c>
      <c r="D40" s="429">
        <v>114</v>
      </c>
      <c r="E40" s="429">
        <v>9</v>
      </c>
      <c r="F40" s="429">
        <v>8752</v>
      </c>
      <c r="G40" s="430">
        <v>8761</v>
      </c>
      <c r="H40" s="429">
        <v>78315</v>
      </c>
      <c r="I40" s="429">
        <v>908</v>
      </c>
      <c r="J40" s="429">
        <v>456</v>
      </c>
      <c r="K40" s="429">
        <v>78767</v>
      </c>
      <c r="L40" s="429">
        <v>52625</v>
      </c>
      <c r="M40" s="429">
        <v>26598</v>
      </c>
      <c r="N40" s="431">
        <v>79223</v>
      </c>
      <c r="O40" s="432">
        <v>164.67975252213083</v>
      </c>
      <c r="P40" s="432">
        <v>134.24006041335454</v>
      </c>
      <c r="Q40" s="432">
        <v>256.7056952546114</v>
      </c>
      <c r="R40" s="432">
        <v>163.90665120612428</v>
      </c>
      <c r="S40" s="432">
        <v>163.0832004636913</v>
      </c>
      <c r="T40" s="432">
        <v>167.45436499964066</v>
      </c>
      <c r="U40" s="433">
        <v>164.5281365817606</v>
      </c>
    </row>
    <row r="41" spans="1:21" s="380" customFormat="1" ht="12.75">
      <c r="A41" s="309">
        <v>33</v>
      </c>
      <c r="B41" s="308" t="s">
        <v>230</v>
      </c>
      <c r="C41" s="429">
        <v>20529</v>
      </c>
      <c r="D41" s="429">
        <v>439</v>
      </c>
      <c r="E41" s="429">
        <v>225</v>
      </c>
      <c r="F41" s="429">
        <v>20743</v>
      </c>
      <c r="G41" s="430">
        <v>20968</v>
      </c>
      <c r="H41" s="429">
        <v>148941</v>
      </c>
      <c r="I41" s="429">
        <v>8166</v>
      </c>
      <c r="J41" s="429">
        <v>13612</v>
      </c>
      <c r="K41" s="429">
        <v>143495</v>
      </c>
      <c r="L41" s="429">
        <v>134940</v>
      </c>
      <c r="M41" s="429">
        <v>22167</v>
      </c>
      <c r="N41" s="431">
        <v>157107</v>
      </c>
      <c r="O41" s="432">
        <v>238.769709431106</v>
      </c>
      <c r="P41" s="432">
        <v>223.39193858948357</v>
      </c>
      <c r="Q41" s="432">
        <v>348.103365281602</v>
      </c>
      <c r="R41" s="432">
        <v>225.27024005216828</v>
      </c>
      <c r="S41" s="432">
        <v>245.03387972773353</v>
      </c>
      <c r="T41" s="432">
        <v>193.99343193654326</v>
      </c>
      <c r="U41" s="433">
        <v>237.99125746978646</v>
      </c>
    </row>
    <row r="42" spans="1:21" s="380" customFormat="1" ht="25.5">
      <c r="A42" s="309">
        <v>35</v>
      </c>
      <c r="B42" s="308" t="s">
        <v>231</v>
      </c>
      <c r="C42" s="429">
        <v>9379</v>
      </c>
      <c r="D42" s="429">
        <v>659</v>
      </c>
      <c r="E42" s="429">
        <v>275</v>
      </c>
      <c r="F42" s="429">
        <v>9763</v>
      </c>
      <c r="G42" s="430">
        <v>10038</v>
      </c>
      <c r="H42" s="429">
        <v>92850</v>
      </c>
      <c r="I42" s="429">
        <v>19633</v>
      </c>
      <c r="J42" s="429">
        <v>9519</v>
      </c>
      <c r="K42" s="429">
        <v>102964</v>
      </c>
      <c r="L42" s="429">
        <v>102496</v>
      </c>
      <c r="M42" s="429">
        <v>9987</v>
      </c>
      <c r="N42" s="431">
        <v>112483</v>
      </c>
      <c r="O42" s="432">
        <v>246.62845156964352</v>
      </c>
      <c r="P42" s="432">
        <v>206.6952887687019</v>
      </c>
      <c r="Q42" s="432">
        <v>383.89277292265643</v>
      </c>
      <c r="R42" s="432">
        <v>226.77782001300488</v>
      </c>
      <c r="S42" s="432">
        <v>241.85320374480122</v>
      </c>
      <c r="T42" s="432">
        <v>216.6396772131067</v>
      </c>
      <c r="U42" s="433">
        <v>239.6352984140074</v>
      </c>
    </row>
    <row r="43" spans="1:21" s="380" customFormat="1" ht="12.75">
      <c r="A43" s="309">
        <v>36</v>
      </c>
      <c r="B43" s="308" t="s">
        <v>232</v>
      </c>
      <c r="C43" s="429">
        <v>580</v>
      </c>
      <c r="D43" s="429">
        <v>112</v>
      </c>
      <c r="E43" s="429">
        <v>191</v>
      </c>
      <c r="F43" s="429">
        <v>501</v>
      </c>
      <c r="G43" s="430">
        <v>692</v>
      </c>
      <c r="H43" s="429">
        <v>9080</v>
      </c>
      <c r="I43" s="429">
        <v>1476</v>
      </c>
      <c r="J43" s="429">
        <v>7151</v>
      </c>
      <c r="K43" s="429">
        <v>3405</v>
      </c>
      <c r="L43" s="429">
        <v>9685</v>
      </c>
      <c r="M43" s="429">
        <v>871</v>
      </c>
      <c r="N43" s="431">
        <v>10556</v>
      </c>
      <c r="O43" s="432">
        <v>286.7676806868901</v>
      </c>
      <c r="P43" s="432">
        <v>277.05525073890425</v>
      </c>
      <c r="Q43" s="432">
        <v>312.42557645439416</v>
      </c>
      <c r="R43" s="432">
        <v>224.09191852853436</v>
      </c>
      <c r="S43" s="432">
        <v>289.72027243247095</v>
      </c>
      <c r="T43" s="432">
        <v>237.123020365197</v>
      </c>
      <c r="U43" s="433">
        <v>285.4653799141226</v>
      </c>
    </row>
    <row r="44" spans="1:21" s="380" customFormat="1" ht="12.75">
      <c r="A44" s="309">
        <v>37</v>
      </c>
      <c r="B44" s="308" t="s">
        <v>233</v>
      </c>
      <c r="C44" s="429">
        <v>410</v>
      </c>
      <c r="D44" s="429">
        <v>160</v>
      </c>
      <c r="E44" s="429">
        <v>126</v>
      </c>
      <c r="F44" s="429">
        <v>444</v>
      </c>
      <c r="G44" s="430">
        <v>570</v>
      </c>
      <c r="H44" s="429">
        <v>14667</v>
      </c>
      <c r="I44" s="429">
        <v>6842</v>
      </c>
      <c r="J44" s="429">
        <v>11144</v>
      </c>
      <c r="K44" s="429">
        <v>10365</v>
      </c>
      <c r="L44" s="429">
        <v>19994</v>
      </c>
      <c r="M44" s="429">
        <v>1515</v>
      </c>
      <c r="N44" s="431">
        <v>21509</v>
      </c>
      <c r="O44" s="432">
        <v>216.1328007065016</v>
      </c>
      <c r="P44" s="432">
        <v>251.23925110812525</v>
      </c>
      <c r="Q44" s="432">
        <v>222.6958548258279</v>
      </c>
      <c r="R44" s="432">
        <v>232.18975537999424</v>
      </c>
      <c r="S44" s="432">
        <v>228.6197964384547</v>
      </c>
      <c r="T44" s="432">
        <v>207.25173694223037</v>
      </c>
      <c r="U44" s="433">
        <v>227.18203572400745</v>
      </c>
    </row>
    <row r="45" spans="1:21" s="380" customFormat="1" ht="25.5">
      <c r="A45" s="309">
        <v>38</v>
      </c>
      <c r="B45" s="308" t="s">
        <v>234</v>
      </c>
      <c r="C45" s="429">
        <v>4135</v>
      </c>
      <c r="D45" s="429">
        <v>322</v>
      </c>
      <c r="E45" s="429">
        <v>883</v>
      </c>
      <c r="F45" s="429">
        <v>3574</v>
      </c>
      <c r="G45" s="430">
        <v>4457</v>
      </c>
      <c r="H45" s="429">
        <v>80270</v>
      </c>
      <c r="I45" s="429">
        <v>6567</v>
      </c>
      <c r="J45" s="429">
        <v>46559</v>
      </c>
      <c r="K45" s="429">
        <v>40278</v>
      </c>
      <c r="L45" s="429">
        <v>77107</v>
      </c>
      <c r="M45" s="429">
        <v>9730</v>
      </c>
      <c r="N45" s="431">
        <v>86837</v>
      </c>
      <c r="O45" s="432">
        <v>209.62809461960452</v>
      </c>
      <c r="P45" s="432">
        <v>201.66227418085626</v>
      </c>
      <c r="Q45" s="432">
        <v>236.87313720590103</v>
      </c>
      <c r="R45" s="432">
        <v>173.17908023962787</v>
      </c>
      <c r="S45" s="432">
        <v>211.9526806166471</v>
      </c>
      <c r="T45" s="432">
        <v>184.30064629837992</v>
      </c>
      <c r="U45" s="433">
        <v>209.03575786348966</v>
      </c>
    </row>
    <row r="46" spans="1:21" s="380" customFormat="1" ht="12.75">
      <c r="A46" s="309">
        <v>39</v>
      </c>
      <c r="B46" s="308" t="s">
        <v>235</v>
      </c>
      <c r="C46" s="429">
        <v>96</v>
      </c>
      <c r="D46" s="429">
        <v>19</v>
      </c>
      <c r="E46" s="429">
        <v>39</v>
      </c>
      <c r="F46" s="429">
        <v>76</v>
      </c>
      <c r="G46" s="430">
        <v>115</v>
      </c>
      <c r="H46" s="429">
        <v>4903</v>
      </c>
      <c r="I46" s="429">
        <v>900</v>
      </c>
      <c r="J46" s="429">
        <v>4770</v>
      </c>
      <c r="K46" s="429">
        <v>1033</v>
      </c>
      <c r="L46" s="429">
        <v>5323</v>
      </c>
      <c r="M46" s="429">
        <v>480</v>
      </c>
      <c r="N46" s="431">
        <v>5803</v>
      </c>
      <c r="O46" s="432">
        <v>179.5967444807147</v>
      </c>
      <c r="P46" s="432">
        <v>284.3906801397602</v>
      </c>
      <c r="Q46" s="432">
        <v>179.4648338277845</v>
      </c>
      <c r="R46" s="432">
        <v>273.2873923773931</v>
      </c>
      <c r="S46" s="432">
        <v>197.01312724398036</v>
      </c>
      <c r="T46" s="432">
        <v>179.26197737521977</v>
      </c>
      <c r="U46" s="433">
        <v>195.60458096289378</v>
      </c>
    </row>
    <row r="47" spans="1:21" s="380" customFormat="1" ht="12.75">
      <c r="A47" s="309">
        <v>41</v>
      </c>
      <c r="B47" s="308" t="s">
        <v>236</v>
      </c>
      <c r="C47" s="429">
        <v>25795</v>
      </c>
      <c r="D47" s="429">
        <v>95598</v>
      </c>
      <c r="E47" s="429">
        <v>228</v>
      </c>
      <c r="F47" s="429">
        <v>121165</v>
      </c>
      <c r="G47" s="430">
        <v>121393</v>
      </c>
      <c r="H47" s="429">
        <v>112603</v>
      </c>
      <c r="I47" s="429">
        <v>951122</v>
      </c>
      <c r="J47" s="429">
        <v>6119</v>
      </c>
      <c r="K47" s="429">
        <v>1057606</v>
      </c>
      <c r="L47" s="429">
        <v>1003616</v>
      </c>
      <c r="M47" s="429">
        <v>60109</v>
      </c>
      <c r="N47" s="431">
        <v>1063725</v>
      </c>
      <c r="O47" s="432">
        <v>153.8387379039102</v>
      </c>
      <c r="P47" s="432">
        <v>134.9797053727811</v>
      </c>
      <c r="Q47" s="432">
        <v>254.80766687376115</v>
      </c>
      <c r="R47" s="432">
        <v>136.16358130749782</v>
      </c>
      <c r="S47" s="432">
        <v>136.21046485154676</v>
      </c>
      <c r="T47" s="432">
        <v>150.02735993302966</v>
      </c>
      <c r="U47" s="433">
        <v>137.1150182287883</v>
      </c>
    </row>
    <row r="48" spans="1:21" s="380" customFormat="1" ht="12.75">
      <c r="A48" s="309">
        <v>42</v>
      </c>
      <c r="B48" s="308" t="s">
        <v>237</v>
      </c>
      <c r="C48" s="429">
        <v>6135</v>
      </c>
      <c r="D48" s="429">
        <v>6110</v>
      </c>
      <c r="E48" s="429">
        <v>1418</v>
      </c>
      <c r="F48" s="429">
        <v>10827</v>
      </c>
      <c r="G48" s="430">
        <v>12245</v>
      </c>
      <c r="H48" s="429">
        <v>109217</v>
      </c>
      <c r="I48" s="429">
        <v>217494</v>
      </c>
      <c r="J48" s="429">
        <v>58768</v>
      </c>
      <c r="K48" s="429">
        <v>267943</v>
      </c>
      <c r="L48" s="429">
        <v>307155</v>
      </c>
      <c r="M48" s="429">
        <v>19556</v>
      </c>
      <c r="N48" s="431">
        <v>326711</v>
      </c>
      <c r="O48" s="432">
        <v>243.37722385856205</v>
      </c>
      <c r="P48" s="432">
        <v>192.84622618583782</v>
      </c>
      <c r="Q48" s="432">
        <v>280.8115256063344</v>
      </c>
      <c r="R48" s="432">
        <v>193.05204163222612</v>
      </c>
      <c r="S48" s="432">
        <v>210.78504147610943</v>
      </c>
      <c r="T48" s="432">
        <v>222.05825319270352</v>
      </c>
      <c r="U48" s="433">
        <v>211.48386933243293</v>
      </c>
    </row>
    <row r="49" spans="1:21" s="380" customFormat="1" ht="12.75">
      <c r="A49" s="309">
        <v>43</v>
      </c>
      <c r="B49" s="308" t="s">
        <v>238</v>
      </c>
      <c r="C49" s="429">
        <v>56052</v>
      </c>
      <c r="D49" s="429">
        <v>3809</v>
      </c>
      <c r="E49" s="429">
        <v>436</v>
      </c>
      <c r="F49" s="429">
        <v>59425</v>
      </c>
      <c r="G49" s="430">
        <v>59861</v>
      </c>
      <c r="H49" s="429">
        <v>258398</v>
      </c>
      <c r="I49" s="429">
        <v>41872</v>
      </c>
      <c r="J49" s="429">
        <v>14697</v>
      </c>
      <c r="K49" s="429">
        <v>285573</v>
      </c>
      <c r="L49" s="429">
        <v>260758</v>
      </c>
      <c r="M49" s="429">
        <v>39512</v>
      </c>
      <c r="N49" s="431">
        <v>300270</v>
      </c>
      <c r="O49" s="432">
        <v>144.75985309830878</v>
      </c>
      <c r="P49" s="432">
        <v>171.5148649743637</v>
      </c>
      <c r="Q49" s="432">
        <v>238.30050637752015</v>
      </c>
      <c r="R49" s="432">
        <v>142.62534820420845</v>
      </c>
      <c r="S49" s="432">
        <v>149.84640358240728</v>
      </c>
      <c r="T49" s="432">
        <v>140.10607029622452</v>
      </c>
      <c r="U49" s="433">
        <v>148.5517336527846</v>
      </c>
    </row>
    <row r="50" spans="1:21" s="380" customFormat="1" ht="25.5">
      <c r="A50" s="309">
        <v>45</v>
      </c>
      <c r="B50" s="308" t="s">
        <v>239</v>
      </c>
      <c r="C50" s="429">
        <v>68032</v>
      </c>
      <c r="D50" s="429">
        <v>208</v>
      </c>
      <c r="E50" s="429">
        <v>154</v>
      </c>
      <c r="F50" s="429">
        <v>68086</v>
      </c>
      <c r="G50" s="430">
        <v>68240</v>
      </c>
      <c r="H50" s="429">
        <v>241620</v>
      </c>
      <c r="I50" s="429">
        <v>2788</v>
      </c>
      <c r="J50" s="429">
        <v>7194</v>
      </c>
      <c r="K50" s="429">
        <v>237214</v>
      </c>
      <c r="L50" s="429">
        <v>198986</v>
      </c>
      <c r="M50" s="429">
        <v>45422</v>
      </c>
      <c r="N50" s="431">
        <v>244408</v>
      </c>
      <c r="O50" s="432">
        <v>165.17166100937274</v>
      </c>
      <c r="P50" s="432">
        <v>275.3959925696916</v>
      </c>
      <c r="Q50" s="432">
        <v>325.10218254788805</v>
      </c>
      <c r="R50" s="432">
        <v>160.8515803634407</v>
      </c>
      <c r="S50" s="432">
        <v>167.633553765585</v>
      </c>
      <c r="T50" s="432">
        <v>161.57421440604637</v>
      </c>
      <c r="U50" s="433">
        <v>166.55676451187173</v>
      </c>
    </row>
    <row r="51" spans="1:21" s="380" customFormat="1" ht="25.5">
      <c r="A51" s="309">
        <v>46</v>
      </c>
      <c r="B51" s="308" t="s">
        <v>240</v>
      </c>
      <c r="C51" s="429">
        <v>154979</v>
      </c>
      <c r="D51" s="429">
        <v>907</v>
      </c>
      <c r="E51" s="429">
        <v>27</v>
      </c>
      <c r="F51" s="429">
        <v>155859</v>
      </c>
      <c r="G51" s="430">
        <v>155886</v>
      </c>
      <c r="H51" s="429">
        <v>773634</v>
      </c>
      <c r="I51" s="429">
        <v>5084</v>
      </c>
      <c r="J51" s="429">
        <v>280</v>
      </c>
      <c r="K51" s="429">
        <v>778438</v>
      </c>
      <c r="L51" s="429">
        <v>544957</v>
      </c>
      <c r="M51" s="429">
        <v>233761</v>
      </c>
      <c r="N51" s="431">
        <v>778718</v>
      </c>
      <c r="O51" s="432">
        <v>186.2694865969404</v>
      </c>
      <c r="P51" s="432">
        <v>149.0764026516215</v>
      </c>
      <c r="Q51" s="432">
        <v>265.9493142128744</v>
      </c>
      <c r="R51" s="432">
        <v>186.02553032002356</v>
      </c>
      <c r="S51" s="432">
        <v>186.9420378151215</v>
      </c>
      <c r="T51" s="432">
        <v>183.87643236601514</v>
      </c>
      <c r="U51" s="433">
        <v>186.057841670785</v>
      </c>
    </row>
    <row r="52" spans="1:21" s="380" customFormat="1" ht="25.5">
      <c r="A52" s="309">
        <v>47</v>
      </c>
      <c r="B52" s="308" t="s">
        <v>241</v>
      </c>
      <c r="C52" s="429">
        <v>359372</v>
      </c>
      <c r="D52" s="429">
        <v>679</v>
      </c>
      <c r="E52" s="429">
        <v>191</v>
      </c>
      <c r="F52" s="429">
        <v>359860</v>
      </c>
      <c r="G52" s="430">
        <v>360051</v>
      </c>
      <c r="H52" s="429">
        <v>1428234</v>
      </c>
      <c r="I52" s="429">
        <v>3346</v>
      </c>
      <c r="J52" s="429">
        <v>2032</v>
      </c>
      <c r="K52" s="429">
        <v>1429548</v>
      </c>
      <c r="L52" s="429">
        <v>850414</v>
      </c>
      <c r="M52" s="429">
        <v>581166</v>
      </c>
      <c r="N52" s="431">
        <v>1431580</v>
      </c>
      <c r="O52" s="432">
        <v>150.010704507973</v>
      </c>
      <c r="P52" s="432">
        <v>134.8591396112784</v>
      </c>
      <c r="Q52" s="432">
        <v>170.1016887063193</v>
      </c>
      <c r="R52" s="432">
        <v>149.9468835718351</v>
      </c>
      <c r="S52" s="432">
        <v>152.0034145147337</v>
      </c>
      <c r="T52" s="432">
        <v>146.85995844843546</v>
      </c>
      <c r="U52" s="433">
        <v>149.97831921672164</v>
      </c>
    </row>
    <row r="53" spans="1:21" s="427" customFormat="1" ht="12.75">
      <c r="A53" s="309">
        <v>49</v>
      </c>
      <c r="B53" s="308" t="s">
        <v>242</v>
      </c>
      <c r="C53" s="429">
        <v>143444</v>
      </c>
      <c r="D53" s="429">
        <v>7599</v>
      </c>
      <c r="E53" s="429">
        <v>717</v>
      </c>
      <c r="F53" s="429">
        <v>150326</v>
      </c>
      <c r="G53" s="430">
        <v>151043</v>
      </c>
      <c r="H53" s="429">
        <v>529764</v>
      </c>
      <c r="I53" s="429">
        <v>72788</v>
      </c>
      <c r="J53" s="429">
        <v>33222</v>
      </c>
      <c r="K53" s="429">
        <v>569330</v>
      </c>
      <c r="L53" s="429">
        <v>539656</v>
      </c>
      <c r="M53" s="429">
        <v>62896</v>
      </c>
      <c r="N53" s="431">
        <v>602552</v>
      </c>
      <c r="O53" s="432">
        <v>151.4279963251919</v>
      </c>
      <c r="P53" s="432">
        <v>195.48451463900585</v>
      </c>
      <c r="Q53" s="432">
        <v>291.6517060949451</v>
      </c>
      <c r="R53" s="432">
        <v>145.88486464073452</v>
      </c>
      <c r="S53" s="432">
        <v>156.7919507747352</v>
      </c>
      <c r="T53" s="432">
        <v>151.32598890966665</v>
      </c>
      <c r="U53" s="433">
        <v>156.2192694703884</v>
      </c>
    </row>
    <row r="54" spans="1:21" s="380" customFormat="1" ht="12.75">
      <c r="A54" s="309">
        <v>50</v>
      </c>
      <c r="B54" s="308" t="s">
        <v>243</v>
      </c>
      <c r="C54" s="429">
        <v>3559</v>
      </c>
      <c r="D54" s="429">
        <v>52</v>
      </c>
      <c r="E54" s="429">
        <v>20</v>
      </c>
      <c r="F54" s="429">
        <v>3591</v>
      </c>
      <c r="G54" s="430">
        <v>3611</v>
      </c>
      <c r="H54" s="429">
        <v>19378</v>
      </c>
      <c r="I54" s="429">
        <v>617</v>
      </c>
      <c r="J54" s="429">
        <v>774</v>
      </c>
      <c r="K54" s="429">
        <v>19221</v>
      </c>
      <c r="L54" s="429">
        <v>17556</v>
      </c>
      <c r="M54" s="429">
        <v>2439</v>
      </c>
      <c r="N54" s="431">
        <v>19995</v>
      </c>
      <c r="O54" s="432">
        <v>312.2723397383637</v>
      </c>
      <c r="P54" s="432">
        <v>228.523617867952</v>
      </c>
      <c r="Q54" s="432">
        <v>327.90405940594064</v>
      </c>
      <c r="R54" s="432">
        <v>308.3621297027821</v>
      </c>
      <c r="S54" s="432">
        <v>320.3765310875451</v>
      </c>
      <c r="T54" s="432">
        <v>224.99090012970169</v>
      </c>
      <c r="U54" s="433">
        <v>309.26106098956905</v>
      </c>
    </row>
    <row r="55" spans="1:21" s="380" customFormat="1" ht="12.75">
      <c r="A55" s="309">
        <v>51</v>
      </c>
      <c r="B55" s="308" t="s">
        <v>244</v>
      </c>
      <c r="C55" s="429">
        <v>349</v>
      </c>
      <c r="D55" s="429">
        <v>6</v>
      </c>
      <c r="E55" s="429">
        <v>5</v>
      </c>
      <c r="F55" s="429">
        <v>350</v>
      </c>
      <c r="G55" s="430">
        <v>355</v>
      </c>
      <c r="H55" s="429">
        <v>28865</v>
      </c>
      <c r="I55" s="429">
        <v>34</v>
      </c>
      <c r="J55" s="429">
        <v>105</v>
      </c>
      <c r="K55" s="429">
        <v>28794</v>
      </c>
      <c r="L55" s="429">
        <v>16163</v>
      </c>
      <c r="M55" s="429">
        <v>12736</v>
      </c>
      <c r="N55" s="431">
        <v>28899</v>
      </c>
      <c r="O55" s="432">
        <v>546.4766142138732</v>
      </c>
      <c r="P55" s="432">
        <v>325.61796153846154</v>
      </c>
      <c r="Q55" s="432">
        <v>665.4228521126761</v>
      </c>
      <c r="R55" s="432">
        <v>545.6875705754851</v>
      </c>
      <c r="S55" s="432">
        <v>587.9120899448075</v>
      </c>
      <c r="T55" s="432">
        <v>494.78217339395366</v>
      </c>
      <c r="U55" s="433">
        <v>546.2278082745752</v>
      </c>
    </row>
    <row r="56" spans="1:21" s="380" customFormat="1" ht="12.75">
      <c r="A56" s="309">
        <v>52</v>
      </c>
      <c r="B56" s="308" t="s">
        <v>245</v>
      </c>
      <c r="C56" s="429">
        <v>19475</v>
      </c>
      <c r="D56" s="429">
        <v>908</v>
      </c>
      <c r="E56" s="429">
        <v>610</v>
      </c>
      <c r="F56" s="429">
        <v>19773</v>
      </c>
      <c r="G56" s="430">
        <v>20383</v>
      </c>
      <c r="H56" s="429">
        <v>270153</v>
      </c>
      <c r="I56" s="429">
        <v>25590</v>
      </c>
      <c r="J56" s="429">
        <v>8913</v>
      </c>
      <c r="K56" s="429">
        <v>286830</v>
      </c>
      <c r="L56" s="429">
        <v>233624</v>
      </c>
      <c r="M56" s="429">
        <v>62119</v>
      </c>
      <c r="N56" s="431">
        <v>295743</v>
      </c>
      <c r="O56" s="432">
        <v>211.6834880382468</v>
      </c>
      <c r="P56" s="432">
        <v>171.22991430203442</v>
      </c>
      <c r="Q56" s="432">
        <v>340.04764085008145</v>
      </c>
      <c r="R56" s="432">
        <v>203.7494248434831</v>
      </c>
      <c r="S56" s="432">
        <v>209.85690049003418</v>
      </c>
      <c r="T56" s="432">
        <v>202.83287760525198</v>
      </c>
      <c r="U56" s="433">
        <v>208.489751331314</v>
      </c>
    </row>
    <row r="57" spans="1:21" s="380" customFormat="1" ht="12.75">
      <c r="A57" s="309">
        <v>53</v>
      </c>
      <c r="B57" s="308" t="s">
        <v>246</v>
      </c>
      <c r="C57" s="429">
        <v>6193</v>
      </c>
      <c r="D57" s="429">
        <v>125</v>
      </c>
      <c r="E57" s="429">
        <v>109</v>
      </c>
      <c r="F57" s="429">
        <v>6209</v>
      </c>
      <c r="G57" s="430">
        <v>6318</v>
      </c>
      <c r="H57" s="429">
        <v>59043</v>
      </c>
      <c r="I57" s="429">
        <v>14543</v>
      </c>
      <c r="J57" s="429">
        <v>8929</v>
      </c>
      <c r="K57" s="429">
        <v>64657</v>
      </c>
      <c r="L57" s="429">
        <v>57515</v>
      </c>
      <c r="M57" s="429">
        <v>16071</v>
      </c>
      <c r="N57" s="431">
        <v>73586</v>
      </c>
      <c r="O57" s="432">
        <v>183.98362352699704</v>
      </c>
      <c r="P57" s="432">
        <v>165.65938642655144</v>
      </c>
      <c r="Q57" s="432">
        <v>250.8881050644732</v>
      </c>
      <c r="R57" s="432">
        <v>168.8782563195961</v>
      </c>
      <c r="S57" s="432">
        <v>177.8641183010239</v>
      </c>
      <c r="T57" s="432">
        <v>187.84204717602813</v>
      </c>
      <c r="U57" s="433">
        <v>180.01250565797912</v>
      </c>
    </row>
    <row r="58" spans="1:21" s="380" customFormat="1" ht="12.75">
      <c r="A58" s="309">
        <v>55</v>
      </c>
      <c r="B58" s="308" t="s">
        <v>247</v>
      </c>
      <c r="C58" s="429">
        <v>21215</v>
      </c>
      <c r="D58" s="429">
        <v>221</v>
      </c>
      <c r="E58" s="429">
        <v>450</v>
      </c>
      <c r="F58" s="429">
        <v>20986</v>
      </c>
      <c r="G58" s="430">
        <v>21436</v>
      </c>
      <c r="H58" s="429">
        <v>377351</v>
      </c>
      <c r="I58" s="429">
        <v>2385</v>
      </c>
      <c r="J58" s="429">
        <v>29523</v>
      </c>
      <c r="K58" s="429">
        <v>350213</v>
      </c>
      <c r="L58" s="429">
        <v>244460</v>
      </c>
      <c r="M58" s="429">
        <v>135276</v>
      </c>
      <c r="N58" s="431">
        <v>379736</v>
      </c>
      <c r="O58" s="432">
        <v>168.5359464776007</v>
      </c>
      <c r="P58" s="432">
        <v>150.75985684135074</v>
      </c>
      <c r="Q58" s="432">
        <v>166.35932455667344</v>
      </c>
      <c r="R58" s="432">
        <v>168.67907618603388</v>
      </c>
      <c r="S58" s="432">
        <v>174.23504716339502</v>
      </c>
      <c r="T58" s="432">
        <v>157.57799778210673</v>
      </c>
      <c r="U58" s="433">
        <v>168.41640086955766</v>
      </c>
    </row>
    <row r="59" spans="1:21" s="380" customFormat="1" ht="12.75">
      <c r="A59" s="309">
        <v>56</v>
      </c>
      <c r="B59" s="308" t="s">
        <v>248</v>
      </c>
      <c r="C59" s="429">
        <v>122797</v>
      </c>
      <c r="D59" s="429">
        <v>5375</v>
      </c>
      <c r="E59" s="429">
        <v>738</v>
      </c>
      <c r="F59" s="429">
        <v>127434</v>
      </c>
      <c r="G59" s="430">
        <v>128172</v>
      </c>
      <c r="H59" s="429">
        <v>622666</v>
      </c>
      <c r="I59" s="429">
        <v>63026</v>
      </c>
      <c r="J59" s="429">
        <v>13202</v>
      </c>
      <c r="K59" s="429">
        <v>672490</v>
      </c>
      <c r="L59" s="429">
        <v>465447</v>
      </c>
      <c r="M59" s="429">
        <v>220245</v>
      </c>
      <c r="N59" s="431">
        <v>685692</v>
      </c>
      <c r="O59" s="432">
        <v>138.04984384112643</v>
      </c>
      <c r="P59" s="432">
        <v>144.37245009353515</v>
      </c>
      <c r="Q59" s="432">
        <v>220.62511015054014</v>
      </c>
      <c r="R59" s="432">
        <v>136.60552874692104</v>
      </c>
      <c r="S59" s="432">
        <v>140.8048467943693</v>
      </c>
      <c r="T59" s="432">
        <v>134.3307336201729</v>
      </c>
      <c r="U59" s="433">
        <v>138.76183688835894</v>
      </c>
    </row>
    <row r="60" spans="1:21" s="380" customFormat="1" ht="12.75">
      <c r="A60" s="309">
        <v>58</v>
      </c>
      <c r="B60" s="308" t="s">
        <v>249</v>
      </c>
      <c r="C60" s="429">
        <v>2950</v>
      </c>
      <c r="D60" s="429">
        <v>6</v>
      </c>
      <c r="E60" s="429">
        <v>10</v>
      </c>
      <c r="F60" s="429">
        <v>2946</v>
      </c>
      <c r="G60" s="430">
        <v>2956</v>
      </c>
      <c r="H60" s="429">
        <v>24204</v>
      </c>
      <c r="I60" s="429">
        <v>16</v>
      </c>
      <c r="J60" s="429">
        <v>50</v>
      </c>
      <c r="K60" s="429">
        <v>24170</v>
      </c>
      <c r="L60" s="429">
        <v>14748</v>
      </c>
      <c r="M60" s="429">
        <v>9472</v>
      </c>
      <c r="N60" s="431">
        <v>24220</v>
      </c>
      <c r="O60" s="432">
        <v>233.35943911540443</v>
      </c>
      <c r="P60" s="432">
        <v>129.3116883116883</v>
      </c>
      <c r="Q60" s="432">
        <v>277.2992857142857</v>
      </c>
      <c r="R60" s="432">
        <v>233.12809582967995</v>
      </c>
      <c r="S60" s="432">
        <v>244.2390692096042</v>
      </c>
      <c r="T60" s="432">
        <v>216.13435481504</v>
      </c>
      <c r="U60" s="433">
        <v>233.26102745573323</v>
      </c>
    </row>
    <row r="61" spans="1:21" s="380" customFormat="1" ht="25.5">
      <c r="A61" s="309">
        <v>59</v>
      </c>
      <c r="B61" s="308" t="s">
        <v>250</v>
      </c>
      <c r="C61" s="429">
        <v>2485</v>
      </c>
      <c r="D61" s="429">
        <v>10</v>
      </c>
      <c r="E61" s="429">
        <v>3</v>
      </c>
      <c r="F61" s="429">
        <v>2492</v>
      </c>
      <c r="G61" s="430">
        <v>2495</v>
      </c>
      <c r="H61" s="429">
        <v>20164</v>
      </c>
      <c r="I61" s="429">
        <v>199</v>
      </c>
      <c r="J61" s="429">
        <v>184</v>
      </c>
      <c r="K61" s="429">
        <v>20179</v>
      </c>
      <c r="L61" s="429">
        <v>13480</v>
      </c>
      <c r="M61" s="429">
        <v>6883</v>
      </c>
      <c r="N61" s="431">
        <v>20363</v>
      </c>
      <c r="O61" s="432">
        <v>198.82769258271142</v>
      </c>
      <c r="P61" s="432">
        <v>232.49559634670484</v>
      </c>
      <c r="Q61" s="432">
        <v>239.93763664357198</v>
      </c>
      <c r="R61" s="432">
        <v>198.75085213905024</v>
      </c>
      <c r="S61" s="432">
        <v>198.26166368725703</v>
      </c>
      <c r="T61" s="432">
        <v>201.4928826819447</v>
      </c>
      <c r="U61" s="433">
        <v>199.3832068268583</v>
      </c>
    </row>
    <row r="62" spans="1:21" s="380" customFormat="1" ht="12.75">
      <c r="A62" s="309">
        <v>60</v>
      </c>
      <c r="B62" s="308" t="s">
        <v>251</v>
      </c>
      <c r="C62" s="429">
        <v>762</v>
      </c>
      <c r="D62" s="429">
        <v>2</v>
      </c>
      <c r="E62" s="429">
        <v>4</v>
      </c>
      <c r="F62" s="429">
        <v>760</v>
      </c>
      <c r="G62" s="430">
        <v>764</v>
      </c>
      <c r="H62" s="429">
        <v>11567</v>
      </c>
      <c r="I62" s="429">
        <v>18</v>
      </c>
      <c r="J62" s="429">
        <v>76</v>
      </c>
      <c r="K62" s="429">
        <v>11509</v>
      </c>
      <c r="L62" s="429">
        <v>7872</v>
      </c>
      <c r="M62" s="429">
        <v>3713</v>
      </c>
      <c r="N62" s="431">
        <v>11585</v>
      </c>
      <c r="O62" s="432">
        <v>283.17082379463864</v>
      </c>
      <c r="P62" s="432">
        <v>200.41518737672584</v>
      </c>
      <c r="Q62" s="432">
        <v>223.6730401443392</v>
      </c>
      <c r="R62" s="432">
        <v>283.5138609156608</v>
      </c>
      <c r="S62" s="432">
        <v>284.71636203475737</v>
      </c>
      <c r="T62" s="432">
        <v>279.3831998011811</v>
      </c>
      <c r="U62" s="433">
        <v>283.0121549963696</v>
      </c>
    </row>
    <row r="63" spans="1:21" s="380" customFormat="1" ht="12.75">
      <c r="A63" s="309">
        <v>61</v>
      </c>
      <c r="B63" s="308" t="s">
        <v>252</v>
      </c>
      <c r="C63" s="429">
        <v>2993</v>
      </c>
      <c r="D63" s="429">
        <v>30</v>
      </c>
      <c r="E63" s="429">
        <v>35</v>
      </c>
      <c r="F63" s="429">
        <v>2988</v>
      </c>
      <c r="G63" s="430">
        <v>3023</v>
      </c>
      <c r="H63" s="429">
        <v>30230</v>
      </c>
      <c r="I63" s="429">
        <v>725</v>
      </c>
      <c r="J63" s="429">
        <v>1953</v>
      </c>
      <c r="K63" s="429">
        <v>29002</v>
      </c>
      <c r="L63" s="429">
        <v>20240</v>
      </c>
      <c r="M63" s="429">
        <v>10715</v>
      </c>
      <c r="N63" s="431">
        <v>30955</v>
      </c>
      <c r="O63" s="432">
        <v>327.1742016789035</v>
      </c>
      <c r="P63" s="432">
        <v>150.34037768768923</v>
      </c>
      <c r="Q63" s="432">
        <v>422.87689995319244</v>
      </c>
      <c r="R63" s="432">
        <v>314.75441303537815</v>
      </c>
      <c r="S63" s="432">
        <v>345.42971184364063</v>
      </c>
      <c r="T63" s="432">
        <v>278.82572016305863</v>
      </c>
      <c r="U63" s="433">
        <v>322.7541839676973</v>
      </c>
    </row>
    <row r="64" spans="1:21" s="380" customFormat="1" ht="12.75">
      <c r="A64" s="309">
        <v>62</v>
      </c>
      <c r="B64" s="308" t="s">
        <v>253</v>
      </c>
      <c r="C64" s="429">
        <v>12719</v>
      </c>
      <c r="D64" s="429">
        <v>595</v>
      </c>
      <c r="E64" s="429">
        <v>70</v>
      </c>
      <c r="F64" s="429">
        <v>13244</v>
      </c>
      <c r="G64" s="430">
        <v>13314</v>
      </c>
      <c r="H64" s="429">
        <v>121490</v>
      </c>
      <c r="I64" s="429">
        <v>3427</v>
      </c>
      <c r="J64" s="429">
        <v>2408</v>
      </c>
      <c r="K64" s="429">
        <v>122509</v>
      </c>
      <c r="L64" s="429">
        <v>82022</v>
      </c>
      <c r="M64" s="429">
        <v>42895</v>
      </c>
      <c r="N64" s="431">
        <v>124917</v>
      </c>
      <c r="O64" s="432">
        <v>385.02751022144224</v>
      </c>
      <c r="P64" s="432">
        <v>227.2636488492149</v>
      </c>
      <c r="Q64" s="432">
        <v>506.69335870545785</v>
      </c>
      <c r="R64" s="432">
        <v>377.6666270216855</v>
      </c>
      <c r="S64" s="432">
        <v>407.9055010494582</v>
      </c>
      <c r="T64" s="432">
        <v>326.23605921479634</v>
      </c>
      <c r="U64" s="433">
        <v>380.49500164999574</v>
      </c>
    </row>
    <row r="65" spans="1:21" s="380" customFormat="1" ht="12.75">
      <c r="A65" s="309">
        <v>63</v>
      </c>
      <c r="B65" s="308" t="s">
        <v>254</v>
      </c>
      <c r="C65" s="429">
        <v>1579</v>
      </c>
      <c r="D65" s="429">
        <v>29</v>
      </c>
      <c r="E65" s="429">
        <v>83</v>
      </c>
      <c r="F65" s="429">
        <v>1525</v>
      </c>
      <c r="G65" s="430">
        <v>1608</v>
      </c>
      <c r="H65" s="429">
        <v>19024</v>
      </c>
      <c r="I65" s="429">
        <v>1140</v>
      </c>
      <c r="J65" s="429">
        <v>2001</v>
      </c>
      <c r="K65" s="429">
        <v>18163</v>
      </c>
      <c r="L65" s="429">
        <v>11846</v>
      </c>
      <c r="M65" s="429">
        <v>8318</v>
      </c>
      <c r="N65" s="431">
        <v>20164</v>
      </c>
      <c r="O65" s="432">
        <v>354.2445025365013</v>
      </c>
      <c r="P65" s="432">
        <v>223.72464049912168</v>
      </c>
      <c r="Q65" s="432">
        <v>295.30849616996676</v>
      </c>
      <c r="R65" s="432">
        <v>351.82924136722255</v>
      </c>
      <c r="S65" s="432">
        <v>378.7547687300077</v>
      </c>
      <c r="T65" s="432">
        <v>298.94604107482223</v>
      </c>
      <c r="U65" s="433">
        <v>345.43090635040426</v>
      </c>
    </row>
    <row r="66" spans="1:21" s="380" customFormat="1" ht="25.5">
      <c r="A66" s="309">
        <v>64</v>
      </c>
      <c r="B66" s="308" t="s">
        <v>255</v>
      </c>
      <c r="C66" s="429">
        <v>6978</v>
      </c>
      <c r="D66" s="429">
        <v>10</v>
      </c>
      <c r="E66" s="429">
        <v>114</v>
      </c>
      <c r="F66" s="429">
        <v>6874</v>
      </c>
      <c r="G66" s="430">
        <v>6988</v>
      </c>
      <c r="H66" s="429">
        <v>86857</v>
      </c>
      <c r="I66" s="429">
        <v>71</v>
      </c>
      <c r="J66" s="429">
        <v>2580</v>
      </c>
      <c r="K66" s="429">
        <v>84348</v>
      </c>
      <c r="L66" s="429">
        <v>48613</v>
      </c>
      <c r="M66" s="429">
        <v>38315</v>
      </c>
      <c r="N66" s="431">
        <v>86928</v>
      </c>
      <c r="O66" s="432">
        <v>419.9381066292484</v>
      </c>
      <c r="P66" s="432">
        <v>210.7156239412761</v>
      </c>
      <c r="Q66" s="432">
        <v>601.903302766108</v>
      </c>
      <c r="R66" s="432">
        <v>414.81792602041656</v>
      </c>
      <c r="S66" s="432">
        <v>454.29594449589104</v>
      </c>
      <c r="T66" s="432">
        <v>375.2447637740775</v>
      </c>
      <c r="U66" s="433">
        <v>419.78983096880404</v>
      </c>
    </row>
    <row r="67" spans="1:21" s="380" customFormat="1" ht="25.5">
      <c r="A67" s="309">
        <v>65</v>
      </c>
      <c r="B67" s="308" t="s">
        <v>256</v>
      </c>
      <c r="C67" s="429">
        <v>3463</v>
      </c>
      <c r="D67" s="429">
        <v>3</v>
      </c>
      <c r="E67" s="429">
        <v>3</v>
      </c>
      <c r="F67" s="429">
        <v>3463</v>
      </c>
      <c r="G67" s="430">
        <v>3466</v>
      </c>
      <c r="H67" s="429">
        <v>24661</v>
      </c>
      <c r="I67" s="429">
        <v>7</v>
      </c>
      <c r="J67" s="429">
        <v>57</v>
      </c>
      <c r="K67" s="429">
        <v>24611</v>
      </c>
      <c r="L67" s="429">
        <v>10975</v>
      </c>
      <c r="M67" s="429">
        <v>13693</v>
      </c>
      <c r="N67" s="431">
        <v>24668</v>
      </c>
      <c r="O67" s="432">
        <v>329.70492379653683</v>
      </c>
      <c r="P67" s="432">
        <v>119.25</v>
      </c>
      <c r="Q67" s="432">
        <v>297.71304451038577</v>
      </c>
      <c r="R67" s="432">
        <v>329.72618071590006</v>
      </c>
      <c r="S67" s="432">
        <v>360.9792230331863</v>
      </c>
      <c r="T67" s="432">
        <v>304.05566196185424</v>
      </c>
      <c r="U67" s="433">
        <v>329.64401760785955</v>
      </c>
    </row>
    <row r="68" spans="1:21" s="380" customFormat="1" ht="25.5">
      <c r="A68" s="309">
        <v>66</v>
      </c>
      <c r="B68" s="308" t="s">
        <v>257</v>
      </c>
      <c r="C68" s="429">
        <v>13508</v>
      </c>
      <c r="D68" s="429">
        <v>10</v>
      </c>
      <c r="E68" s="429">
        <v>11</v>
      </c>
      <c r="F68" s="429">
        <v>13507</v>
      </c>
      <c r="G68" s="430">
        <v>13518</v>
      </c>
      <c r="H68" s="429">
        <v>56188</v>
      </c>
      <c r="I68" s="429">
        <v>29</v>
      </c>
      <c r="J68" s="429">
        <v>1055</v>
      </c>
      <c r="K68" s="429">
        <v>55162</v>
      </c>
      <c r="L68" s="429">
        <v>27421</v>
      </c>
      <c r="M68" s="429">
        <v>28796</v>
      </c>
      <c r="N68" s="431">
        <v>56217</v>
      </c>
      <c r="O68" s="432">
        <v>254.11006327365203</v>
      </c>
      <c r="P68" s="432">
        <v>123.67675710594315</v>
      </c>
      <c r="Q68" s="432">
        <v>464.93389890639236</v>
      </c>
      <c r="R68" s="432">
        <v>249.2466675242641</v>
      </c>
      <c r="S68" s="432">
        <v>283.9182201014755</v>
      </c>
      <c r="T68" s="432">
        <v>224.5682491115977</v>
      </c>
      <c r="U68" s="433">
        <v>254.03708383333094</v>
      </c>
    </row>
    <row r="69" spans="1:21" s="380" customFormat="1" ht="12.75">
      <c r="A69" s="309">
        <v>68</v>
      </c>
      <c r="B69" s="308" t="s">
        <v>258</v>
      </c>
      <c r="C69" s="429">
        <v>73878</v>
      </c>
      <c r="D69" s="429">
        <v>390</v>
      </c>
      <c r="E69" s="429">
        <v>35</v>
      </c>
      <c r="F69" s="429">
        <v>74233</v>
      </c>
      <c r="G69" s="430">
        <v>74268</v>
      </c>
      <c r="H69" s="429">
        <v>163619</v>
      </c>
      <c r="I69" s="429">
        <v>2468</v>
      </c>
      <c r="J69" s="429">
        <v>700</v>
      </c>
      <c r="K69" s="429">
        <v>165387</v>
      </c>
      <c r="L69" s="429">
        <v>120680</v>
      </c>
      <c r="M69" s="429">
        <v>45407</v>
      </c>
      <c r="N69" s="431">
        <v>166087</v>
      </c>
      <c r="O69" s="432">
        <v>152.89537714354094</v>
      </c>
      <c r="P69" s="432">
        <v>144.07248630780697</v>
      </c>
      <c r="Q69" s="432">
        <v>146.41962566844919</v>
      </c>
      <c r="R69" s="432">
        <v>152.7944100697992</v>
      </c>
      <c r="S69" s="432">
        <v>152.13253775647294</v>
      </c>
      <c r="T69" s="432">
        <v>154.7133580338167</v>
      </c>
      <c r="U69" s="433">
        <v>152.76464310779122</v>
      </c>
    </row>
    <row r="70" spans="1:21" s="380" customFormat="1" ht="12.75">
      <c r="A70" s="309">
        <v>69</v>
      </c>
      <c r="B70" s="308" t="s">
        <v>259</v>
      </c>
      <c r="C70" s="429">
        <v>57390</v>
      </c>
      <c r="D70" s="429">
        <v>31</v>
      </c>
      <c r="E70" s="429">
        <v>111</v>
      </c>
      <c r="F70" s="429">
        <v>57310</v>
      </c>
      <c r="G70" s="430">
        <v>57421</v>
      </c>
      <c r="H70" s="429">
        <v>176394</v>
      </c>
      <c r="I70" s="429">
        <v>169</v>
      </c>
      <c r="J70" s="429">
        <v>1920</v>
      </c>
      <c r="K70" s="429">
        <v>174643</v>
      </c>
      <c r="L70" s="429">
        <v>76541</v>
      </c>
      <c r="M70" s="429">
        <v>100022</v>
      </c>
      <c r="N70" s="431">
        <v>176563</v>
      </c>
      <c r="O70" s="432">
        <v>154.1994343536861</v>
      </c>
      <c r="P70" s="432">
        <v>150.99268016546918</v>
      </c>
      <c r="Q70" s="432">
        <v>165.2048301501163</v>
      </c>
      <c r="R70" s="432">
        <v>154.03586404456493</v>
      </c>
      <c r="S70" s="432">
        <v>158.98902431864343</v>
      </c>
      <c r="T70" s="432">
        <v>150.51031783090622</v>
      </c>
      <c r="U70" s="433">
        <v>154.1957201426915</v>
      </c>
    </row>
    <row r="71" spans="1:21" s="380" customFormat="1" ht="12.75">
      <c r="A71" s="309">
        <v>70</v>
      </c>
      <c r="B71" s="308" t="s">
        <v>260</v>
      </c>
      <c r="C71" s="429">
        <v>17211</v>
      </c>
      <c r="D71" s="429">
        <v>769</v>
      </c>
      <c r="E71" s="429">
        <v>682</v>
      </c>
      <c r="F71" s="429">
        <v>17298</v>
      </c>
      <c r="G71" s="430">
        <v>17980</v>
      </c>
      <c r="H71" s="429">
        <v>202906</v>
      </c>
      <c r="I71" s="429">
        <v>6563</v>
      </c>
      <c r="J71" s="429">
        <v>30809</v>
      </c>
      <c r="K71" s="429">
        <v>178660</v>
      </c>
      <c r="L71" s="429">
        <v>116934</v>
      </c>
      <c r="M71" s="429">
        <v>92535</v>
      </c>
      <c r="N71" s="431">
        <v>209469</v>
      </c>
      <c r="O71" s="432">
        <v>313.58877382928307</v>
      </c>
      <c r="P71" s="432">
        <v>168.09438002678755</v>
      </c>
      <c r="Q71" s="432">
        <v>311.1612656292799</v>
      </c>
      <c r="R71" s="432">
        <v>308.6121764690155</v>
      </c>
      <c r="S71" s="432">
        <v>328.9472643896077</v>
      </c>
      <c r="T71" s="432">
        <v>281.9862966349149</v>
      </c>
      <c r="U71" s="433">
        <v>309.0716022569914</v>
      </c>
    </row>
    <row r="72" spans="1:21" s="380" customFormat="1" ht="25.5">
      <c r="A72" s="309">
        <v>71</v>
      </c>
      <c r="B72" s="308" t="s">
        <v>261</v>
      </c>
      <c r="C72" s="429">
        <v>25582</v>
      </c>
      <c r="D72" s="429">
        <v>1801</v>
      </c>
      <c r="E72" s="429">
        <v>1013</v>
      </c>
      <c r="F72" s="429">
        <v>26370</v>
      </c>
      <c r="G72" s="430">
        <v>27383</v>
      </c>
      <c r="H72" s="429">
        <v>161348</v>
      </c>
      <c r="I72" s="429">
        <v>14011</v>
      </c>
      <c r="J72" s="429">
        <v>24555</v>
      </c>
      <c r="K72" s="429">
        <v>150804</v>
      </c>
      <c r="L72" s="429">
        <v>121227</v>
      </c>
      <c r="M72" s="429">
        <v>54132</v>
      </c>
      <c r="N72" s="431">
        <v>175359</v>
      </c>
      <c r="O72" s="432">
        <v>238.79918137001886</v>
      </c>
      <c r="P72" s="432">
        <v>216.96449645896396</v>
      </c>
      <c r="Q72" s="432">
        <v>284.75706381792025</v>
      </c>
      <c r="R72" s="432">
        <v>227.1507653837803</v>
      </c>
      <c r="S72" s="432">
        <v>249.34645231220722</v>
      </c>
      <c r="T72" s="432">
        <v>208.60442317255678</v>
      </c>
      <c r="U72" s="433">
        <v>236.99525841325595</v>
      </c>
    </row>
    <row r="73" spans="1:21" s="380" customFormat="1" ht="12.75">
      <c r="A73" s="309">
        <v>72</v>
      </c>
      <c r="B73" s="308" t="s">
        <v>262</v>
      </c>
      <c r="C73" s="429">
        <v>1071</v>
      </c>
      <c r="D73" s="429">
        <v>42</v>
      </c>
      <c r="E73" s="429">
        <v>95</v>
      </c>
      <c r="F73" s="429">
        <v>1018</v>
      </c>
      <c r="G73" s="430">
        <v>1113</v>
      </c>
      <c r="H73" s="429">
        <v>15510</v>
      </c>
      <c r="I73" s="429">
        <v>271</v>
      </c>
      <c r="J73" s="429">
        <v>6618</v>
      </c>
      <c r="K73" s="429">
        <v>9163</v>
      </c>
      <c r="L73" s="429">
        <v>10251</v>
      </c>
      <c r="M73" s="429">
        <v>5530</v>
      </c>
      <c r="N73" s="431">
        <v>15781</v>
      </c>
      <c r="O73" s="432">
        <v>412.1849858481014</v>
      </c>
      <c r="P73" s="432">
        <v>189.39073960983887</v>
      </c>
      <c r="Q73" s="432">
        <v>457.2752742453903</v>
      </c>
      <c r="R73" s="432">
        <v>370.1790398336065</v>
      </c>
      <c r="S73" s="432">
        <v>440.9759923112874</v>
      </c>
      <c r="T73" s="432">
        <v>347.07186828767124</v>
      </c>
      <c r="U73" s="433">
        <v>409.1346968574435</v>
      </c>
    </row>
    <row r="74" spans="1:21" s="380" customFormat="1" ht="12.75">
      <c r="A74" s="309">
        <v>73</v>
      </c>
      <c r="B74" s="308" t="s">
        <v>263</v>
      </c>
      <c r="C74" s="429">
        <v>7477</v>
      </c>
      <c r="D74" s="429">
        <v>68</v>
      </c>
      <c r="E74" s="429">
        <v>53</v>
      </c>
      <c r="F74" s="429">
        <v>7492</v>
      </c>
      <c r="G74" s="430">
        <v>7545</v>
      </c>
      <c r="H74" s="429">
        <v>55219</v>
      </c>
      <c r="I74" s="429">
        <v>563</v>
      </c>
      <c r="J74" s="429">
        <v>990</v>
      </c>
      <c r="K74" s="429">
        <v>54792</v>
      </c>
      <c r="L74" s="429">
        <v>31723</v>
      </c>
      <c r="M74" s="429">
        <v>24059</v>
      </c>
      <c r="N74" s="431">
        <v>55782</v>
      </c>
      <c r="O74" s="432">
        <v>193.67530747311918</v>
      </c>
      <c r="P74" s="432">
        <v>214.2590949500838</v>
      </c>
      <c r="Q74" s="432">
        <v>268.61336919515185</v>
      </c>
      <c r="R74" s="432">
        <v>191.9159691764272</v>
      </c>
      <c r="S74" s="432">
        <v>196.41836524029677</v>
      </c>
      <c r="T74" s="432">
        <v>190.71334343657455</v>
      </c>
      <c r="U74" s="433">
        <v>193.9275363000837</v>
      </c>
    </row>
    <row r="75" spans="1:21" s="380" customFormat="1" ht="12.75">
      <c r="A75" s="309">
        <v>74</v>
      </c>
      <c r="B75" s="308" t="s">
        <v>264</v>
      </c>
      <c r="C75" s="429">
        <v>9301</v>
      </c>
      <c r="D75" s="429">
        <v>121</v>
      </c>
      <c r="E75" s="429">
        <v>103</v>
      </c>
      <c r="F75" s="429">
        <v>9319</v>
      </c>
      <c r="G75" s="430">
        <v>9422</v>
      </c>
      <c r="H75" s="429">
        <v>51858</v>
      </c>
      <c r="I75" s="429">
        <v>809</v>
      </c>
      <c r="J75" s="429">
        <v>3079</v>
      </c>
      <c r="K75" s="429">
        <v>49588</v>
      </c>
      <c r="L75" s="429">
        <v>32612</v>
      </c>
      <c r="M75" s="429">
        <v>20055</v>
      </c>
      <c r="N75" s="431">
        <v>52667</v>
      </c>
      <c r="O75" s="432">
        <v>185.7051337502723</v>
      </c>
      <c r="P75" s="432">
        <v>237.24396083644356</v>
      </c>
      <c r="Q75" s="432">
        <v>323.4666874908031</v>
      </c>
      <c r="R75" s="432">
        <v>174.46015219996366</v>
      </c>
      <c r="S75" s="432">
        <v>195.81869986951176</v>
      </c>
      <c r="T75" s="432">
        <v>173.9525951800792</v>
      </c>
      <c r="U75" s="433">
        <v>186.8240643332301</v>
      </c>
    </row>
    <row r="76" spans="1:21" s="380" customFormat="1" ht="12.75">
      <c r="A76" s="309">
        <v>75</v>
      </c>
      <c r="B76" s="308" t="s">
        <v>265</v>
      </c>
      <c r="C76" s="429">
        <v>3600</v>
      </c>
      <c r="D76" s="429">
        <v>19</v>
      </c>
      <c r="E76" s="429">
        <v>86</v>
      </c>
      <c r="F76" s="429">
        <v>3533</v>
      </c>
      <c r="G76" s="430">
        <v>3619</v>
      </c>
      <c r="H76" s="429">
        <v>10233</v>
      </c>
      <c r="I76" s="429">
        <v>249</v>
      </c>
      <c r="J76" s="429">
        <v>1652</v>
      </c>
      <c r="K76" s="429">
        <v>8830</v>
      </c>
      <c r="L76" s="429">
        <v>5614</v>
      </c>
      <c r="M76" s="429">
        <v>4868</v>
      </c>
      <c r="N76" s="431">
        <v>10482</v>
      </c>
      <c r="O76" s="432">
        <v>156.38368196262002</v>
      </c>
      <c r="P76" s="432">
        <v>211.70897383992525</v>
      </c>
      <c r="Q76" s="432">
        <v>240.5663415445281</v>
      </c>
      <c r="R76" s="432">
        <v>142.38216086735054</v>
      </c>
      <c r="S76" s="432">
        <v>167.12662908612486</v>
      </c>
      <c r="T76" s="432">
        <v>146.2120934133706</v>
      </c>
      <c r="U76" s="433">
        <v>157.7004577411285</v>
      </c>
    </row>
    <row r="77" spans="1:21" s="380" customFormat="1" ht="12.75">
      <c r="A77" s="309">
        <v>77</v>
      </c>
      <c r="B77" s="308" t="s">
        <v>266</v>
      </c>
      <c r="C77" s="429">
        <v>5998</v>
      </c>
      <c r="D77" s="429">
        <v>205</v>
      </c>
      <c r="E77" s="429">
        <v>30</v>
      </c>
      <c r="F77" s="429">
        <v>6173</v>
      </c>
      <c r="G77" s="430">
        <v>6203</v>
      </c>
      <c r="H77" s="429">
        <v>22213</v>
      </c>
      <c r="I77" s="429">
        <v>1748</v>
      </c>
      <c r="J77" s="429">
        <v>542</v>
      </c>
      <c r="K77" s="429">
        <v>23419</v>
      </c>
      <c r="L77" s="429">
        <v>17486</v>
      </c>
      <c r="M77" s="429">
        <v>6475</v>
      </c>
      <c r="N77" s="431">
        <v>23961</v>
      </c>
      <c r="O77" s="432">
        <v>187.6392032916175</v>
      </c>
      <c r="P77" s="432">
        <v>156.23837424412093</v>
      </c>
      <c r="Q77" s="432">
        <v>320.33290329162134</v>
      </c>
      <c r="R77" s="432">
        <v>181.33994856409666</v>
      </c>
      <c r="S77" s="432">
        <v>185.3624667302023</v>
      </c>
      <c r="T77" s="432">
        <v>184.25937568224234</v>
      </c>
      <c r="U77" s="433">
        <v>185.07612569627634</v>
      </c>
    </row>
    <row r="78" spans="1:21" s="380" customFormat="1" ht="12.75">
      <c r="A78" s="309">
        <v>78</v>
      </c>
      <c r="B78" s="308" t="s">
        <v>267</v>
      </c>
      <c r="C78" s="429">
        <v>1588</v>
      </c>
      <c r="D78" s="429">
        <v>654</v>
      </c>
      <c r="E78" s="429">
        <v>251</v>
      </c>
      <c r="F78" s="429">
        <v>1991</v>
      </c>
      <c r="G78" s="430">
        <v>2242</v>
      </c>
      <c r="H78" s="429">
        <v>65729</v>
      </c>
      <c r="I78" s="429">
        <v>13024</v>
      </c>
      <c r="J78" s="429">
        <v>18375</v>
      </c>
      <c r="K78" s="429">
        <v>60378</v>
      </c>
      <c r="L78" s="429">
        <v>50141</v>
      </c>
      <c r="M78" s="429">
        <v>28612</v>
      </c>
      <c r="N78" s="431">
        <v>78753</v>
      </c>
      <c r="O78" s="432">
        <v>176.0059772710337</v>
      </c>
      <c r="P78" s="432">
        <v>155.31696175587584</v>
      </c>
      <c r="Q78" s="432">
        <v>192.47362050285207</v>
      </c>
      <c r="R78" s="432">
        <v>160.29242290708933</v>
      </c>
      <c r="S78" s="432">
        <v>174.9584786905415</v>
      </c>
      <c r="T78" s="432">
        <v>166.39544601628575</v>
      </c>
      <c r="U78" s="433">
        <v>171.96770300168936</v>
      </c>
    </row>
    <row r="79" spans="1:21" s="380" customFormat="1" ht="25.5">
      <c r="A79" s="309">
        <v>79</v>
      </c>
      <c r="B79" s="308" t="s">
        <v>268</v>
      </c>
      <c r="C79" s="429">
        <v>8867</v>
      </c>
      <c r="D79" s="429">
        <v>126</v>
      </c>
      <c r="E79" s="429">
        <v>25</v>
      </c>
      <c r="F79" s="429">
        <v>8968</v>
      </c>
      <c r="G79" s="430">
        <v>8993</v>
      </c>
      <c r="H79" s="429">
        <v>53030</v>
      </c>
      <c r="I79" s="429">
        <v>1258</v>
      </c>
      <c r="J79" s="429">
        <v>779</v>
      </c>
      <c r="K79" s="429">
        <v>53509</v>
      </c>
      <c r="L79" s="429">
        <v>33837</v>
      </c>
      <c r="M79" s="429">
        <v>20451</v>
      </c>
      <c r="N79" s="431">
        <v>54288</v>
      </c>
      <c r="O79" s="432">
        <v>186.40401842370522</v>
      </c>
      <c r="P79" s="432">
        <v>171.71816439959048</v>
      </c>
      <c r="Q79" s="432">
        <v>298.72257669972765</v>
      </c>
      <c r="R79" s="432">
        <v>183.20005518191087</v>
      </c>
      <c r="S79" s="432">
        <v>187.85798584737233</v>
      </c>
      <c r="T79" s="432">
        <v>182.56858473673623</v>
      </c>
      <c r="U79" s="433">
        <v>185.91835541797164</v>
      </c>
    </row>
    <row r="80" spans="1:21" s="380" customFormat="1" ht="12.75">
      <c r="A80" s="309">
        <v>80</v>
      </c>
      <c r="B80" s="308" t="s">
        <v>269</v>
      </c>
      <c r="C80" s="429">
        <v>6383</v>
      </c>
      <c r="D80" s="429">
        <v>13658</v>
      </c>
      <c r="E80" s="429">
        <v>854</v>
      </c>
      <c r="F80" s="429">
        <v>19187</v>
      </c>
      <c r="G80" s="430">
        <v>20041</v>
      </c>
      <c r="H80" s="429">
        <v>94605</v>
      </c>
      <c r="I80" s="429">
        <v>128140</v>
      </c>
      <c r="J80" s="429">
        <v>47869</v>
      </c>
      <c r="K80" s="429">
        <v>174876</v>
      </c>
      <c r="L80" s="429">
        <v>195410</v>
      </c>
      <c r="M80" s="429">
        <v>27335</v>
      </c>
      <c r="N80" s="431">
        <v>222745</v>
      </c>
      <c r="O80" s="432">
        <v>164.70639808578215</v>
      </c>
      <c r="P80" s="432">
        <v>159.0779170496844</v>
      </c>
      <c r="Q80" s="432">
        <v>180.91871562893766</v>
      </c>
      <c r="R80" s="432">
        <v>156.32243621669585</v>
      </c>
      <c r="S80" s="432">
        <v>162.8519308519231</v>
      </c>
      <c r="T80" s="432">
        <v>149.12926280472504</v>
      </c>
      <c r="U80" s="433">
        <v>161.3266507500451</v>
      </c>
    </row>
    <row r="81" spans="1:21" s="380" customFormat="1" ht="25.5">
      <c r="A81" s="309">
        <v>81</v>
      </c>
      <c r="B81" s="308" t="s">
        <v>270</v>
      </c>
      <c r="C81" s="429">
        <v>20715</v>
      </c>
      <c r="D81" s="429">
        <v>14085</v>
      </c>
      <c r="E81" s="429">
        <v>3818</v>
      </c>
      <c r="F81" s="429">
        <v>30982</v>
      </c>
      <c r="G81" s="430">
        <v>34800</v>
      </c>
      <c r="H81" s="429">
        <v>299233</v>
      </c>
      <c r="I81" s="429">
        <v>195889</v>
      </c>
      <c r="J81" s="429">
        <v>228666</v>
      </c>
      <c r="K81" s="429">
        <v>266456</v>
      </c>
      <c r="L81" s="429">
        <v>315123</v>
      </c>
      <c r="M81" s="429">
        <v>179999</v>
      </c>
      <c r="N81" s="431">
        <v>495122</v>
      </c>
      <c r="O81" s="432">
        <v>178.97084072979206</v>
      </c>
      <c r="P81" s="432">
        <v>146.66583321566483</v>
      </c>
      <c r="Q81" s="432">
        <v>179.70438734405275</v>
      </c>
      <c r="R81" s="432">
        <v>152.30397035739833</v>
      </c>
      <c r="S81" s="432">
        <v>176.1949720752161</v>
      </c>
      <c r="T81" s="432">
        <v>146.43406885228455</v>
      </c>
      <c r="U81" s="433">
        <v>166.11558892101618</v>
      </c>
    </row>
    <row r="82" spans="1:21" s="380" customFormat="1" ht="12.75">
      <c r="A82" s="309">
        <v>82</v>
      </c>
      <c r="B82" s="308" t="s">
        <v>271</v>
      </c>
      <c r="C82" s="429">
        <v>43147</v>
      </c>
      <c r="D82" s="429">
        <v>742</v>
      </c>
      <c r="E82" s="429">
        <v>4956</v>
      </c>
      <c r="F82" s="429">
        <v>38933</v>
      </c>
      <c r="G82" s="430">
        <v>43889</v>
      </c>
      <c r="H82" s="429">
        <v>434426</v>
      </c>
      <c r="I82" s="429">
        <v>27686</v>
      </c>
      <c r="J82" s="429">
        <v>122297</v>
      </c>
      <c r="K82" s="429">
        <v>339815</v>
      </c>
      <c r="L82" s="429">
        <v>264132</v>
      </c>
      <c r="M82" s="429">
        <v>197980</v>
      </c>
      <c r="N82" s="431">
        <v>462112</v>
      </c>
      <c r="O82" s="432">
        <v>224.32090289065138</v>
      </c>
      <c r="P82" s="432">
        <v>181.38984697875074</v>
      </c>
      <c r="Q82" s="432">
        <v>204.47228957859338</v>
      </c>
      <c r="R82" s="432">
        <v>228.9192394094064</v>
      </c>
      <c r="S82" s="432">
        <v>238.036267646841</v>
      </c>
      <c r="T82" s="432">
        <v>198.95823192026884</v>
      </c>
      <c r="U82" s="433">
        <v>221.555389087505</v>
      </c>
    </row>
    <row r="83" spans="1:21" s="380" customFormat="1" ht="12.75">
      <c r="A83" s="309">
        <v>84</v>
      </c>
      <c r="B83" s="308" t="s">
        <v>272</v>
      </c>
      <c r="C83" s="429">
        <v>5056</v>
      </c>
      <c r="D83" s="429">
        <v>433</v>
      </c>
      <c r="E83" s="429">
        <v>4297</v>
      </c>
      <c r="F83" s="429">
        <v>1192</v>
      </c>
      <c r="G83" s="430">
        <v>5489</v>
      </c>
      <c r="H83" s="429">
        <v>252684</v>
      </c>
      <c r="I83" s="429">
        <v>27465</v>
      </c>
      <c r="J83" s="429">
        <v>241020</v>
      </c>
      <c r="K83" s="429">
        <v>39129</v>
      </c>
      <c r="L83" s="429">
        <v>218139</v>
      </c>
      <c r="M83" s="429">
        <v>62010</v>
      </c>
      <c r="N83" s="431">
        <v>280149</v>
      </c>
      <c r="O83" s="432">
        <v>183.2959693385632</v>
      </c>
      <c r="P83" s="432">
        <v>269.97958866585054</v>
      </c>
      <c r="Q83" s="432">
        <v>188.72518445640165</v>
      </c>
      <c r="R83" s="432">
        <v>211.51681669713957</v>
      </c>
      <c r="S83" s="432">
        <v>190.2863173078795</v>
      </c>
      <c r="T83" s="432">
        <v>198.25484681710242</v>
      </c>
      <c r="U83" s="433">
        <v>191.96826049241974</v>
      </c>
    </row>
    <row r="84" spans="1:21" s="380" customFormat="1" ht="12.75">
      <c r="A84" s="309">
        <v>85</v>
      </c>
      <c r="B84" s="308" t="s">
        <v>273</v>
      </c>
      <c r="C84" s="429">
        <v>36769</v>
      </c>
      <c r="D84" s="429">
        <v>1959</v>
      </c>
      <c r="E84" s="429">
        <v>11874</v>
      </c>
      <c r="F84" s="429">
        <v>26854</v>
      </c>
      <c r="G84" s="430">
        <v>38728</v>
      </c>
      <c r="H84" s="429">
        <v>577181</v>
      </c>
      <c r="I84" s="429">
        <v>53698</v>
      </c>
      <c r="J84" s="429">
        <v>257287</v>
      </c>
      <c r="K84" s="429">
        <v>373592</v>
      </c>
      <c r="L84" s="429">
        <v>228635</v>
      </c>
      <c r="M84" s="429">
        <v>402244</v>
      </c>
      <c r="N84" s="431">
        <v>630879</v>
      </c>
      <c r="O84" s="432">
        <v>193.97317589519025</v>
      </c>
      <c r="P84" s="432">
        <v>194.93781560206693</v>
      </c>
      <c r="Q84" s="432">
        <v>192.48569974456075</v>
      </c>
      <c r="R84" s="432">
        <v>195.61206648357518</v>
      </c>
      <c r="S84" s="432">
        <v>200.90389335315126</v>
      </c>
      <c r="T84" s="432">
        <v>189.7837262973235</v>
      </c>
      <c r="U84" s="433">
        <v>194.07100990105903</v>
      </c>
    </row>
    <row r="85" spans="1:21" s="380" customFormat="1" ht="12.75">
      <c r="A85" s="309">
        <v>86</v>
      </c>
      <c r="B85" s="308" t="s">
        <v>274</v>
      </c>
      <c r="C85" s="429">
        <v>33581</v>
      </c>
      <c r="D85" s="429">
        <v>1005</v>
      </c>
      <c r="E85" s="429">
        <v>3728</v>
      </c>
      <c r="F85" s="429">
        <v>30858</v>
      </c>
      <c r="G85" s="430">
        <v>34586</v>
      </c>
      <c r="H85" s="429">
        <v>805982</v>
      </c>
      <c r="I85" s="429">
        <v>28161</v>
      </c>
      <c r="J85" s="429">
        <v>435981</v>
      </c>
      <c r="K85" s="429">
        <v>398162</v>
      </c>
      <c r="L85" s="429">
        <v>317721</v>
      </c>
      <c r="M85" s="429">
        <v>516422</v>
      </c>
      <c r="N85" s="431">
        <v>834143</v>
      </c>
      <c r="O85" s="432">
        <v>185.16860896156686</v>
      </c>
      <c r="P85" s="432">
        <v>175.8034507407251</v>
      </c>
      <c r="Q85" s="432">
        <v>197.33676226981362</v>
      </c>
      <c r="R85" s="432">
        <v>169.40953179007863</v>
      </c>
      <c r="S85" s="432">
        <v>201.5764143045154</v>
      </c>
      <c r="T85" s="432">
        <v>173.16386233999913</v>
      </c>
      <c r="U85" s="433">
        <v>184.8567475353259</v>
      </c>
    </row>
    <row r="86" spans="1:21" s="380" customFormat="1" ht="12.75">
      <c r="A86" s="309">
        <v>87</v>
      </c>
      <c r="B86" s="308" t="s">
        <v>275</v>
      </c>
      <c r="C86" s="429">
        <v>2175</v>
      </c>
      <c r="D86" s="429">
        <v>28</v>
      </c>
      <c r="E86" s="429">
        <v>1374</v>
      </c>
      <c r="F86" s="429">
        <v>829</v>
      </c>
      <c r="G86" s="430">
        <v>2203</v>
      </c>
      <c r="H86" s="429">
        <v>47823</v>
      </c>
      <c r="I86" s="429">
        <v>432</v>
      </c>
      <c r="J86" s="429">
        <v>29471</v>
      </c>
      <c r="K86" s="429">
        <v>18784</v>
      </c>
      <c r="L86" s="429">
        <v>16946</v>
      </c>
      <c r="M86" s="429">
        <v>31309</v>
      </c>
      <c r="N86" s="431">
        <v>48255</v>
      </c>
      <c r="O86" s="432">
        <v>194.33423681855126</v>
      </c>
      <c r="P86" s="432">
        <v>250.09798176441598</v>
      </c>
      <c r="Q86" s="432">
        <v>230.5346039959196</v>
      </c>
      <c r="R86" s="432">
        <v>132.64970939334225</v>
      </c>
      <c r="S86" s="432">
        <v>201.00604315634232</v>
      </c>
      <c r="T86" s="432">
        <v>191.43141684655916</v>
      </c>
      <c r="U86" s="433">
        <v>194.8562954612044</v>
      </c>
    </row>
    <row r="87" spans="1:21" s="380" customFormat="1" ht="12.75">
      <c r="A87" s="309">
        <v>88</v>
      </c>
      <c r="B87" s="308" t="s">
        <v>276</v>
      </c>
      <c r="C87" s="429">
        <v>5873</v>
      </c>
      <c r="D87" s="429">
        <v>64</v>
      </c>
      <c r="E87" s="429">
        <v>742</v>
      </c>
      <c r="F87" s="429">
        <v>5195</v>
      </c>
      <c r="G87" s="430">
        <v>5937</v>
      </c>
      <c r="H87" s="429">
        <v>63751</v>
      </c>
      <c r="I87" s="429">
        <v>1847</v>
      </c>
      <c r="J87" s="429">
        <v>9151</v>
      </c>
      <c r="K87" s="429">
        <v>56447</v>
      </c>
      <c r="L87" s="429">
        <v>18723</v>
      </c>
      <c r="M87" s="429">
        <v>46875</v>
      </c>
      <c r="N87" s="431">
        <v>65598</v>
      </c>
      <c r="O87" s="432">
        <v>166.31781764520161</v>
      </c>
      <c r="P87" s="432">
        <v>170.95029018180315</v>
      </c>
      <c r="Q87" s="432">
        <v>214.81826120565654</v>
      </c>
      <c r="R87" s="432">
        <v>157.18459560692403</v>
      </c>
      <c r="S87" s="432">
        <v>195.2534345950556</v>
      </c>
      <c r="T87" s="432">
        <v>153.35435993115652</v>
      </c>
      <c r="U87" s="433">
        <v>166.46146879541703</v>
      </c>
    </row>
    <row r="88" spans="1:21" s="380" customFormat="1" ht="25.5">
      <c r="A88" s="309">
        <v>90</v>
      </c>
      <c r="B88" s="308" t="s">
        <v>277</v>
      </c>
      <c r="C88" s="429">
        <v>1531</v>
      </c>
      <c r="D88" s="429">
        <v>47</v>
      </c>
      <c r="E88" s="429">
        <v>89</v>
      </c>
      <c r="F88" s="429">
        <v>1489</v>
      </c>
      <c r="G88" s="430">
        <v>1578</v>
      </c>
      <c r="H88" s="429">
        <v>12260</v>
      </c>
      <c r="I88" s="429">
        <v>1122</v>
      </c>
      <c r="J88" s="429">
        <v>6387</v>
      </c>
      <c r="K88" s="429">
        <v>6995</v>
      </c>
      <c r="L88" s="429">
        <v>8496</v>
      </c>
      <c r="M88" s="429">
        <v>4886</v>
      </c>
      <c r="N88" s="431">
        <v>13382</v>
      </c>
      <c r="O88" s="432">
        <v>257.5939699016667</v>
      </c>
      <c r="P88" s="432">
        <v>213.0754048777146</v>
      </c>
      <c r="Q88" s="432">
        <v>302.07074017968785</v>
      </c>
      <c r="R88" s="432">
        <v>165.41418571948356</v>
      </c>
      <c r="S88" s="432">
        <v>264.2760016238518</v>
      </c>
      <c r="T88" s="432">
        <v>233.03400520665122</v>
      </c>
      <c r="U88" s="433">
        <v>253.0051757594588</v>
      </c>
    </row>
    <row r="89" spans="1:21" s="380" customFormat="1" ht="25.5">
      <c r="A89" s="309">
        <v>91</v>
      </c>
      <c r="B89" s="308" t="s">
        <v>278</v>
      </c>
      <c r="C89" s="429">
        <v>895</v>
      </c>
      <c r="D89" s="429">
        <v>75</v>
      </c>
      <c r="E89" s="429">
        <v>709</v>
      </c>
      <c r="F89" s="429">
        <v>261</v>
      </c>
      <c r="G89" s="430">
        <v>970</v>
      </c>
      <c r="H89" s="429">
        <v>4510</v>
      </c>
      <c r="I89" s="429">
        <v>409</v>
      </c>
      <c r="J89" s="429">
        <v>2931</v>
      </c>
      <c r="K89" s="429">
        <v>1988</v>
      </c>
      <c r="L89" s="429">
        <v>3174</v>
      </c>
      <c r="M89" s="429">
        <v>1745</v>
      </c>
      <c r="N89" s="431">
        <v>4919</v>
      </c>
      <c r="O89" s="432">
        <v>200.07191388658757</v>
      </c>
      <c r="P89" s="432">
        <v>196.70171695863522</v>
      </c>
      <c r="Q89" s="432">
        <v>201.06078597339786</v>
      </c>
      <c r="R89" s="432">
        <v>197.53200562658773</v>
      </c>
      <c r="S89" s="432">
        <v>203.7740208282483</v>
      </c>
      <c r="T89" s="432">
        <v>192.47675766969536</v>
      </c>
      <c r="U89" s="433">
        <v>199.79524267385477</v>
      </c>
    </row>
    <row r="90" spans="1:21" s="380" customFormat="1" ht="12.75">
      <c r="A90" s="309">
        <v>92</v>
      </c>
      <c r="B90" s="308" t="s">
        <v>279</v>
      </c>
      <c r="C90" s="429">
        <v>2506</v>
      </c>
      <c r="D90" s="429">
        <v>15</v>
      </c>
      <c r="E90" s="429">
        <v>10</v>
      </c>
      <c r="F90" s="429">
        <v>2511</v>
      </c>
      <c r="G90" s="430">
        <v>2521</v>
      </c>
      <c r="H90" s="429">
        <v>5301</v>
      </c>
      <c r="I90" s="429">
        <v>63</v>
      </c>
      <c r="J90" s="429">
        <v>267</v>
      </c>
      <c r="K90" s="429">
        <v>5097</v>
      </c>
      <c r="L90" s="429">
        <v>3893</v>
      </c>
      <c r="M90" s="429">
        <v>1471</v>
      </c>
      <c r="N90" s="431">
        <v>5364</v>
      </c>
      <c r="O90" s="432">
        <v>167.47521606244902</v>
      </c>
      <c r="P90" s="432">
        <v>128.28258094357076</v>
      </c>
      <c r="Q90" s="432">
        <v>293.7604402084476</v>
      </c>
      <c r="R90" s="432">
        <v>156.84766086323316</v>
      </c>
      <c r="S90" s="432">
        <v>164.09132256075344</v>
      </c>
      <c r="T90" s="432">
        <v>174.96701625649132</v>
      </c>
      <c r="U90" s="433">
        <v>167.04257944612368</v>
      </c>
    </row>
    <row r="91" spans="1:21" s="380" customFormat="1" ht="12.75">
      <c r="A91" s="309">
        <v>93</v>
      </c>
      <c r="B91" s="308" t="s">
        <v>280</v>
      </c>
      <c r="C91" s="429">
        <v>9263</v>
      </c>
      <c r="D91" s="429">
        <v>101</v>
      </c>
      <c r="E91" s="429">
        <v>134</v>
      </c>
      <c r="F91" s="429">
        <v>9230</v>
      </c>
      <c r="G91" s="430">
        <v>9364</v>
      </c>
      <c r="H91" s="429">
        <v>48119</v>
      </c>
      <c r="I91" s="429">
        <v>2625</v>
      </c>
      <c r="J91" s="429">
        <v>3594</v>
      </c>
      <c r="K91" s="429">
        <v>47150</v>
      </c>
      <c r="L91" s="429">
        <v>34190</v>
      </c>
      <c r="M91" s="429">
        <v>16554</v>
      </c>
      <c r="N91" s="431">
        <v>50744</v>
      </c>
      <c r="O91" s="432">
        <v>188.1405871596983</v>
      </c>
      <c r="P91" s="432">
        <v>260.50098585226925</v>
      </c>
      <c r="Q91" s="432">
        <v>185.04032725238525</v>
      </c>
      <c r="R91" s="432">
        <v>194.1853652721099</v>
      </c>
      <c r="S91" s="432">
        <v>204.88963368410816</v>
      </c>
      <c r="T91" s="432">
        <v>163.82257413647852</v>
      </c>
      <c r="U91" s="433">
        <v>193.2251928274728</v>
      </c>
    </row>
    <row r="92" spans="1:21" s="380" customFormat="1" ht="12.75">
      <c r="A92" s="309">
        <v>94</v>
      </c>
      <c r="B92" s="308" t="s">
        <v>281</v>
      </c>
      <c r="C92" s="429">
        <v>11525</v>
      </c>
      <c r="D92" s="429">
        <v>272</v>
      </c>
      <c r="E92" s="429">
        <v>701</v>
      </c>
      <c r="F92" s="429">
        <v>11096</v>
      </c>
      <c r="G92" s="430">
        <v>11797</v>
      </c>
      <c r="H92" s="429">
        <v>57018</v>
      </c>
      <c r="I92" s="429">
        <v>6006</v>
      </c>
      <c r="J92" s="429">
        <v>16961</v>
      </c>
      <c r="K92" s="429">
        <v>46063</v>
      </c>
      <c r="L92" s="429">
        <v>39453</v>
      </c>
      <c r="M92" s="429">
        <v>23571</v>
      </c>
      <c r="N92" s="431">
        <v>63024</v>
      </c>
      <c r="O92" s="432">
        <v>244.7519829528038</v>
      </c>
      <c r="P92" s="432">
        <v>163.91358300551713</v>
      </c>
      <c r="Q92" s="432">
        <v>160.42131352638611</v>
      </c>
      <c r="R92" s="432">
        <v>267.0887424758772</v>
      </c>
      <c r="S92" s="432">
        <v>238.09904409083558</v>
      </c>
      <c r="T92" s="432">
        <v>232.49531800615708</v>
      </c>
      <c r="U92" s="433">
        <v>236.14178857122687</v>
      </c>
    </row>
    <row r="93" spans="1:21" s="380" customFormat="1" ht="25.5">
      <c r="A93" s="309">
        <v>95</v>
      </c>
      <c r="B93" s="308" t="s">
        <v>282</v>
      </c>
      <c r="C93" s="429">
        <v>13206</v>
      </c>
      <c r="D93" s="429">
        <v>24</v>
      </c>
      <c r="E93" s="429">
        <v>14</v>
      </c>
      <c r="F93" s="429">
        <v>13216</v>
      </c>
      <c r="G93" s="430">
        <v>13230</v>
      </c>
      <c r="H93" s="429">
        <v>56594</v>
      </c>
      <c r="I93" s="429">
        <v>47</v>
      </c>
      <c r="J93" s="429">
        <v>240</v>
      </c>
      <c r="K93" s="429">
        <v>56401</v>
      </c>
      <c r="L93" s="429">
        <v>43467</v>
      </c>
      <c r="M93" s="429">
        <v>13174</v>
      </c>
      <c r="N93" s="431">
        <v>56641</v>
      </c>
      <c r="O93" s="432">
        <v>164.4996724831049</v>
      </c>
      <c r="P93" s="432">
        <v>138.05910801963995</v>
      </c>
      <c r="Q93" s="432">
        <v>153.30526340545626</v>
      </c>
      <c r="R93" s="432">
        <v>164.51094993685675</v>
      </c>
      <c r="S93" s="432">
        <v>165.18439794276546</v>
      </c>
      <c r="T93" s="432">
        <v>161.97524306769924</v>
      </c>
      <c r="U93" s="433">
        <v>164.4759131112582</v>
      </c>
    </row>
    <row r="94" spans="1:21" s="380" customFormat="1" ht="12.75">
      <c r="A94" s="309">
        <v>96</v>
      </c>
      <c r="B94" s="308" t="s">
        <v>283</v>
      </c>
      <c r="C94" s="429">
        <v>35386</v>
      </c>
      <c r="D94" s="429">
        <v>313</v>
      </c>
      <c r="E94" s="429">
        <v>148</v>
      </c>
      <c r="F94" s="429">
        <v>35551</v>
      </c>
      <c r="G94" s="430">
        <v>35699</v>
      </c>
      <c r="H94" s="429">
        <v>112116</v>
      </c>
      <c r="I94" s="429">
        <v>3831</v>
      </c>
      <c r="J94" s="429">
        <v>6497</v>
      </c>
      <c r="K94" s="429">
        <v>109450</v>
      </c>
      <c r="L94" s="429">
        <v>55096</v>
      </c>
      <c r="M94" s="429">
        <v>60851</v>
      </c>
      <c r="N94" s="431">
        <v>115947</v>
      </c>
      <c r="O94" s="432">
        <v>136.89672051200407</v>
      </c>
      <c r="P94" s="432">
        <v>169.12642846781304</v>
      </c>
      <c r="Q94" s="432">
        <v>214.45187677041952</v>
      </c>
      <c r="R94" s="432">
        <v>131.163857448241</v>
      </c>
      <c r="S94" s="432">
        <v>148.30784757615842</v>
      </c>
      <c r="T94" s="432">
        <v>128.6188822078034</v>
      </c>
      <c r="U94" s="433">
        <v>138.27442754889634</v>
      </c>
    </row>
    <row r="95" spans="1:21" s="380" customFormat="1" ht="25.5">
      <c r="A95" s="309">
        <v>97</v>
      </c>
      <c r="B95" s="308" t="s">
        <v>284</v>
      </c>
      <c r="C95" s="429">
        <v>5663</v>
      </c>
      <c r="D95" s="429">
        <v>6</v>
      </c>
      <c r="E95" s="429">
        <v>4</v>
      </c>
      <c r="F95" s="429">
        <v>5665</v>
      </c>
      <c r="G95" s="430">
        <v>5669</v>
      </c>
      <c r="H95" s="429">
        <v>7103</v>
      </c>
      <c r="I95" s="429">
        <v>11</v>
      </c>
      <c r="J95" s="429">
        <v>15</v>
      </c>
      <c r="K95" s="429">
        <v>7099</v>
      </c>
      <c r="L95" s="429">
        <v>1478</v>
      </c>
      <c r="M95" s="429">
        <v>5636</v>
      </c>
      <c r="N95" s="431">
        <v>7114</v>
      </c>
      <c r="O95" s="432">
        <v>128.7789580695984</v>
      </c>
      <c r="P95" s="432">
        <v>121.13388625592417</v>
      </c>
      <c r="Q95" s="432">
        <v>125.3775114155251</v>
      </c>
      <c r="R95" s="432">
        <v>128.77827573228242</v>
      </c>
      <c r="S95" s="432">
        <v>142.29028478996128</v>
      </c>
      <c r="T95" s="432">
        <v>124.83821323697116</v>
      </c>
      <c r="U95" s="433">
        <v>128.77005107506102</v>
      </c>
    </row>
    <row r="96" spans="1:21" s="380" customFormat="1" ht="25.5">
      <c r="A96" s="309">
        <v>98</v>
      </c>
      <c r="B96" s="308" t="s">
        <v>285</v>
      </c>
      <c r="C96" s="429">
        <v>231</v>
      </c>
      <c r="D96" s="429">
        <v>2</v>
      </c>
      <c r="E96" s="429">
        <v>1</v>
      </c>
      <c r="F96" s="429">
        <v>232</v>
      </c>
      <c r="G96" s="430">
        <v>233</v>
      </c>
      <c r="H96" s="429">
        <v>446</v>
      </c>
      <c r="I96" s="429">
        <v>3</v>
      </c>
      <c r="J96" s="429">
        <v>2</v>
      </c>
      <c r="K96" s="429">
        <v>447</v>
      </c>
      <c r="L96" s="429">
        <v>308</v>
      </c>
      <c r="M96" s="429">
        <v>141</v>
      </c>
      <c r="N96" s="431">
        <v>449</v>
      </c>
      <c r="O96" s="432">
        <v>130.413246285457</v>
      </c>
      <c r="P96" s="432">
        <v>329.67066666666665</v>
      </c>
      <c r="Q96" s="432">
        <v>434.88100000000003</v>
      </c>
      <c r="R96" s="432">
        <v>130.3831701841042</v>
      </c>
      <c r="S96" s="432">
        <v>134.77079131207924</v>
      </c>
      <c r="T96" s="432">
        <v>125.48435279951836</v>
      </c>
      <c r="U96" s="433">
        <v>132.01513711478339</v>
      </c>
    </row>
    <row r="97" spans="1:21" s="380" customFormat="1" ht="12.75">
      <c r="A97" s="309">
        <v>99</v>
      </c>
      <c r="B97" s="308" t="s">
        <v>286</v>
      </c>
      <c r="C97" s="429">
        <v>430</v>
      </c>
      <c r="D97" s="429">
        <v>1</v>
      </c>
      <c r="E97" s="429">
        <v>9</v>
      </c>
      <c r="F97" s="429">
        <v>422</v>
      </c>
      <c r="G97" s="430">
        <v>431</v>
      </c>
      <c r="H97" s="429">
        <v>4802</v>
      </c>
      <c r="I97" s="429">
        <v>7</v>
      </c>
      <c r="J97" s="429">
        <v>65</v>
      </c>
      <c r="K97" s="429">
        <v>4744</v>
      </c>
      <c r="L97" s="429">
        <v>2783</v>
      </c>
      <c r="M97" s="429">
        <v>2026</v>
      </c>
      <c r="N97" s="431">
        <v>4809</v>
      </c>
      <c r="O97" s="432">
        <v>433.7845792292813</v>
      </c>
      <c r="P97" s="432">
        <v>252.65233333333333</v>
      </c>
      <c r="Q97" s="432">
        <v>302.66170257488176</v>
      </c>
      <c r="R97" s="432">
        <v>435.3779932493012</v>
      </c>
      <c r="S97" s="432">
        <v>421.49125110754414</v>
      </c>
      <c r="T97" s="432">
        <v>449.98236190643996</v>
      </c>
      <c r="U97" s="433">
        <v>433.50204360098047</v>
      </c>
    </row>
    <row r="98" spans="1:21" s="380" customFormat="1" ht="12.75">
      <c r="A98" s="309"/>
      <c r="B98" s="310" t="s">
        <v>287</v>
      </c>
      <c r="C98" s="429">
        <v>58026</v>
      </c>
      <c r="D98" s="429">
        <v>0</v>
      </c>
      <c r="E98" s="429">
        <v>0</v>
      </c>
      <c r="F98" s="429">
        <v>58026</v>
      </c>
      <c r="G98" s="430">
        <v>58026</v>
      </c>
      <c r="H98" s="429">
        <v>61295</v>
      </c>
      <c r="I98" s="429">
        <v>0</v>
      </c>
      <c r="J98" s="429">
        <v>0</v>
      </c>
      <c r="K98" s="429">
        <v>61295</v>
      </c>
      <c r="L98" s="429">
        <v>4001</v>
      </c>
      <c r="M98" s="429">
        <v>57294</v>
      </c>
      <c r="N98" s="431">
        <v>61295</v>
      </c>
      <c r="O98" s="432">
        <v>121.18410645240192</v>
      </c>
      <c r="P98" s="432">
        <v>0</v>
      </c>
      <c r="Q98" s="432">
        <v>0</v>
      </c>
      <c r="R98" s="432">
        <v>121.18410645240192</v>
      </c>
      <c r="S98" s="432">
        <v>132.7653511622097</v>
      </c>
      <c r="T98" s="432">
        <v>120.37535579641815</v>
      </c>
      <c r="U98" s="433">
        <v>121.18410645240192</v>
      </c>
    </row>
    <row r="99" spans="1:21" s="380" customFormat="1" ht="27" customHeight="1">
      <c r="A99" s="750" t="s">
        <v>628</v>
      </c>
      <c r="B99" s="750"/>
      <c r="C99" s="317">
        <v>1886464</v>
      </c>
      <c r="D99" s="317">
        <v>167611</v>
      </c>
      <c r="E99" s="317">
        <v>45246</v>
      </c>
      <c r="F99" s="317">
        <v>2008829</v>
      </c>
      <c r="G99" s="428">
        <v>2054075</v>
      </c>
      <c r="H99" s="317">
        <v>13992411</v>
      </c>
      <c r="I99" s="317">
        <v>2041568</v>
      </c>
      <c r="J99" s="317">
        <v>1886191</v>
      </c>
      <c r="K99" s="317">
        <v>14147788</v>
      </c>
      <c r="L99" s="317">
        <v>11102725</v>
      </c>
      <c r="M99" s="317">
        <v>4931254</v>
      </c>
      <c r="N99" s="428">
        <v>16033979</v>
      </c>
      <c r="O99" s="423">
        <v>192.0714111369725</v>
      </c>
      <c r="P99" s="423">
        <v>160.73853011941344</v>
      </c>
      <c r="Q99" s="423">
        <v>215.85239544300973</v>
      </c>
      <c r="R99" s="423">
        <v>184.15709103363915</v>
      </c>
      <c r="S99" s="423">
        <v>193.38680607087488</v>
      </c>
      <c r="T99" s="423">
        <v>175.91180426747007</v>
      </c>
      <c r="U99" s="423">
        <v>188.30008799964554</v>
      </c>
    </row>
    <row r="100" spans="1:22" ht="15">
      <c r="A100" s="234" t="s">
        <v>162</v>
      </c>
      <c r="B100" s="235"/>
      <c r="C100" s="236"/>
      <c r="D100" s="236"/>
      <c r="E100" s="236"/>
      <c r="F100" s="236"/>
      <c r="G100" s="237"/>
      <c r="H100" s="235"/>
      <c r="I100" s="235"/>
      <c r="J100" s="235"/>
      <c r="K100" s="235"/>
      <c r="L100" s="235"/>
      <c r="M100" s="235"/>
      <c r="N100" s="235"/>
      <c r="O100" s="235"/>
      <c r="P100" s="238"/>
      <c r="Q100" s="235"/>
      <c r="R100" s="235"/>
      <c r="S100" s="239"/>
      <c r="T100" s="239"/>
      <c r="U100" s="240"/>
      <c r="V100" s="235"/>
    </row>
    <row r="101" spans="1:22" ht="15">
      <c r="A101" s="705" t="s">
        <v>521</v>
      </c>
      <c r="B101" s="705"/>
      <c r="C101" s="705"/>
      <c r="D101" s="705"/>
      <c r="E101" s="705"/>
      <c r="F101" s="705"/>
      <c r="G101" s="705"/>
      <c r="H101" s="705"/>
      <c r="I101" s="705"/>
      <c r="J101" s="705"/>
      <c r="K101" s="705"/>
      <c r="L101" s="705"/>
      <c r="M101" s="705"/>
      <c r="N101" s="705"/>
      <c r="O101" s="705"/>
      <c r="P101" s="705" t="s">
        <v>123</v>
      </c>
      <c r="Q101" s="705"/>
      <c r="R101" s="705"/>
      <c r="S101" s="705"/>
      <c r="T101" s="705"/>
      <c r="U101" s="705"/>
      <c r="V101" s="705"/>
    </row>
    <row r="102" spans="5:7" ht="15">
      <c r="E102" s="27"/>
      <c r="F102" s="27"/>
      <c r="G102" s="100"/>
    </row>
    <row r="103" spans="5:21" ht="15">
      <c r="E103" s="27"/>
      <c r="F103" s="27"/>
      <c r="G103" s="100"/>
      <c r="U103" s="10" t="s">
        <v>123</v>
      </c>
    </row>
    <row r="104" spans="5:7" ht="15">
      <c r="E104" s="27"/>
      <c r="F104" s="27"/>
      <c r="G104" s="100"/>
    </row>
    <row r="105" spans="5:7" ht="15">
      <c r="E105" s="27"/>
      <c r="F105" s="27"/>
      <c r="G105" s="100"/>
    </row>
    <row r="106" spans="5:7" ht="15">
      <c r="E106" s="27"/>
      <c r="F106" s="27"/>
      <c r="G106" s="100"/>
    </row>
    <row r="107" spans="5:7" ht="15">
      <c r="E107" s="27"/>
      <c r="F107" s="27"/>
      <c r="G107" s="100"/>
    </row>
    <row r="108" spans="5:7" ht="15">
      <c r="E108" s="27"/>
      <c r="F108" s="27"/>
      <c r="G108" s="100"/>
    </row>
    <row r="109" spans="5:7" ht="15">
      <c r="E109" s="27"/>
      <c r="F109" s="27"/>
      <c r="G109" s="100"/>
    </row>
    <row r="110" spans="5:7" ht="15">
      <c r="E110" s="27"/>
      <c r="F110" s="27"/>
      <c r="G110" s="100"/>
    </row>
    <row r="111" spans="5:7" ht="15">
      <c r="E111" s="27"/>
      <c r="F111" s="27"/>
      <c r="G111" s="100"/>
    </row>
    <row r="112" spans="5:7" ht="15">
      <c r="E112" s="27"/>
      <c r="F112" s="27"/>
      <c r="G112" s="100"/>
    </row>
    <row r="113" spans="5:7" ht="15">
      <c r="E113" s="27"/>
      <c r="F113" s="27"/>
      <c r="G113" s="100"/>
    </row>
    <row r="114" spans="5:7" ht="15">
      <c r="E114" s="27"/>
      <c r="F114" s="27"/>
      <c r="G114" s="100"/>
    </row>
    <row r="115" spans="5:7" ht="15">
      <c r="E115" s="27"/>
      <c r="F115" s="27"/>
      <c r="G115" s="100"/>
    </row>
    <row r="116" spans="5:7" ht="15">
      <c r="E116" s="27"/>
      <c r="F116" s="27"/>
      <c r="G116" s="100"/>
    </row>
    <row r="117" spans="5:7" ht="15">
      <c r="E117" s="27"/>
      <c r="F117" s="27"/>
      <c r="G117" s="100"/>
    </row>
    <row r="118" spans="5:7" ht="15">
      <c r="E118" s="27"/>
      <c r="F118" s="27"/>
      <c r="G118" s="100"/>
    </row>
    <row r="119" spans="5:7" ht="15">
      <c r="E119" s="27"/>
      <c r="F119" s="27"/>
      <c r="G119" s="100"/>
    </row>
    <row r="120" spans="5:7" ht="15">
      <c r="E120" s="27"/>
      <c r="F120" s="27"/>
      <c r="G120" s="100"/>
    </row>
    <row r="121" spans="5:7" ht="15">
      <c r="E121" s="27"/>
      <c r="F121" s="27"/>
      <c r="G121" s="100"/>
    </row>
    <row r="122" spans="5:7" ht="15">
      <c r="E122" s="27"/>
      <c r="F122" s="27"/>
      <c r="G122" s="100"/>
    </row>
    <row r="123" spans="5:7" ht="15">
      <c r="E123" s="27"/>
      <c r="F123" s="27"/>
      <c r="G123" s="100"/>
    </row>
    <row r="124" spans="5:7" ht="15">
      <c r="E124" s="27"/>
      <c r="F124" s="27"/>
      <c r="G124" s="100"/>
    </row>
    <row r="125" spans="5:7" ht="15">
      <c r="E125" s="27"/>
      <c r="F125" s="27"/>
      <c r="G125" s="100"/>
    </row>
    <row r="126" spans="5:7" ht="15">
      <c r="E126" s="27"/>
      <c r="F126" s="27"/>
      <c r="G126" s="100"/>
    </row>
    <row r="127" spans="5:7" ht="15">
      <c r="E127" s="27"/>
      <c r="F127" s="27"/>
      <c r="G127" s="100"/>
    </row>
    <row r="128" spans="5:7" ht="15">
      <c r="E128" s="27"/>
      <c r="F128" s="27"/>
      <c r="G128" s="100"/>
    </row>
    <row r="129" spans="5:7" ht="15">
      <c r="E129" s="27"/>
      <c r="F129" s="27"/>
      <c r="G129" s="100"/>
    </row>
    <row r="130" spans="5:7" ht="15">
      <c r="E130" s="27"/>
      <c r="F130" s="27"/>
      <c r="G130" s="100"/>
    </row>
    <row r="131" spans="5:7" ht="15">
      <c r="E131" s="27"/>
      <c r="F131" s="27"/>
      <c r="G131" s="100"/>
    </row>
    <row r="132" spans="5:7" ht="15">
      <c r="E132" s="27"/>
      <c r="F132" s="27"/>
      <c r="G132" s="100"/>
    </row>
    <row r="133" spans="5:7" ht="15">
      <c r="E133" s="27"/>
      <c r="F133" s="27"/>
      <c r="G133" s="100"/>
    </row>
    <row r="134" spans="5:7" ht="15">
      <c r="E134" s="27"/>
      <c r="F134" s="27"/>
      <c r="G134" s="100"/>
    </row>
    <row r="135" spans="5:7" ht="15">
      <c r="E135" s="27"/>
      <c r="F135" s="27"/>
      <c r="G135" s="100"/>
    </row>
    <row r="136" spans="5:7" ht="15">
      <c r="E136" s="27"/>
      <c r="F136" s="27"/>
      <c r="G136" s="100"/>
    </row>
    <row r="137" spans="5:7" ht="15">
      <c r="E137" s="27"/>
      <c r="F137" s="27"/>
      <c r="G137" s="100"/>
    </row>
    <row r="138" spans="5:7" ht="15">
      <c r="E138" s="27"/>
      <c r="F138" s="27"/>
      <c r="G138" s="100"/>
    </row>
    <row r="139" spans="5:7" ht="15">
      <c r="E139" s="27"/>
      <c r="F139" s="27"/>
      <c r="G139" s="100"/>
    </row>
    <row r="140" spans="5:7" ht="15">
      <c r="E140" s="27"/>
      <c r="F140" s="27"/>
      <c r="G140" s="100"/>
    </row>
    <row r="141" spans="5:7" ht="15">
      <c r="E141" s="27"/>
      <c r="F141" s="27"/>
      <c r="G141" s="100"/>
    </row>
    <row r="142" spans="5:7" ht="15">
      <c r="E142" s="27"/>
      <c r="F142" s="27"/>
      <c r="G142" s="100"/>
    </row>
    <row r="143" spans="5:7" ht="15">
      <c r="E143" s="27"/>
      <c r="F143" s="27"/>
      <c r="G143" s="100"/>
    </row>
    <row r="144" spans="5:7" ht="15">
      <c r="E144" s="27"/>
      <c r="F144" s="27"/>
      <c r="G144" s="100"/>
    </row>
    <row r="145" spans="5:7" ht="15">
      <c r="E145" s="27"/>
      <c r="F145" s="27"/>
      <c r="G145" s="100"/>
    </row>
    <row r="146" spans="5:7" ht="15">
      <c r="E146" s="27"/>
      <c r="F146" s="27"/>
      <c r="G146" s="100"/>
    </row>
    <row r="147" spans="5:7" ht="15">
      <c r="E147" s="27"/>
      <c r="F147" s="27"/>
      <c r="G147" s="100"/>
    </row>
    <row r="148" spans="5:7" ht="15">
      <c r="E148" s="27"/>
      <c r="F148" s="27"/>
      <c r="G148" s="100"/>
    </row>
    <row r="149" spans="5:7" ht="15">
      <c r="E149" s="27"/>
      <c r="F149" s="27"/>
      <c r="G149" s="100"/>
    </row>
    <row r="150" spans="5:7" ht="15">
      <c r="E150" s="27"/>
      <c r="F150" s="27"/>
      <c r="G150" s="100"/>
    </row>
    <row r="151" spans="5:7" ht="15">
      <c r="E151" s="27"/>
      <c r="F151" s="27"/>
      <c r="G151" s="100"/>
    </row>
    <row r="152" spans="5:7" ht="15">
      <c r="E152" s="27"/>
      <c r="F152" s="27"/>
      <c r="G152" s="100"/>
    </row>
    <row r="153" spans="5:7" ht="15">
      <c r="E153" s="27"/>
      <c r="F153" s="27"/>
      <c r="G153" s="100"/>
    </row>
    <row r="154" spans="5:7" ht="15">
      <c r="E154" s="27"/>
      <c r="F154" s="27"/>
      <c r="G154" s="100"/>
    </row>
    <row r="155" spans="5:7" ht="15">
      <c r="E155" s="27"/>
      <c r="F155" s="27"/>
      <c r="G155" s="100"/>
    </row>
    <row r="156" spans="5:7" ht="15">
      <c r="E156" s="27"/>
      <c r="F156" s="27"/>
      <c r="G156" s="100"/>
    </row>
    <row r="157" spans="5:7" ht="15">
      <c r="E157" s="27"/>
      <c r="F157" s="27"/>
      <c r="G157" s="100"/>
    </row>
    <row r="158" spans="5:7" ht="15">
      <c r="E158" s="27"/>
      <c r="F158" s="27"/>
      <c r="G158" s="100"/>
    </row>
    <row r="159" spans="5:7" ht="15">
      <c r="E159" s="27"/>
      <c r="F159" s="27"/>
      <c r="G159" s="100"/>
    </row>
    <row r="160" spans="5:7" ht="15">
      <c r="E160" s="27"/>
      <c r="F160" s="27"/>
      <c r="G160" s="100"/>
    </row>
    <row r="161" spans="5:7" ht="15">
      <c r="E161" s="27"/>
      <c r="F161" s="27"/>
      <c r="G161" s="100"/>
    </row>
    <row r="162" spans="5:7" ht="15">
      <c r="E162" s="27"/>
      <c r="F162" s="27"/>
      <c r="G162" s="100"/>
    </row>
    <row r="163" spans="5:7" ht="15">
      <c r="E163" s="27"/>
      <c r="F163" s="27"/>
      <c r="G163" s="100"/>
    </row>
    <row r="164" spans="5:7" ht="15">
      <c r="E164" s="27"/>
      <c r="F164" s="27"/>
      <c r="G164" s="100"/>
    </row>
    <row r="165" spans="5:7" ht="15">
      <c r="E165" s="27"/>
      <c r="F165" s="27"/>
      <c r="G165" s="100"/>
    </row>
    <row r="166" spans="5:7" ht="15">
      <c r="E166" s="27"/>
      <c r="F166" s="27"/>
      <c r="G166" s="100"/>
    </row>
    <row r="167" spans="5:7" ht="15">
      <c r="E167" s="27"/>
      <c r="F167" s="27"/>
      <c r="G167" s="100"/>
    </row>
    <row r="168" spans="5:7" ht="15">
      <c r="E168" s="27"/>
      <c r="F168" s="27"/>
      <c r="G168" s="100"/>
    </row>
    <row r="169" spans="5:7" ht="15">
      <c r="E169" s="27"/>
      <c r="F169" s="27"/>
      <c r="G169" s="100"/>
    </row>
    <row r="170" spans="5:7" ht="15">
      <c r="E170" s="27"/>
      <c r="F170" s="27"/>
      <c r="G170" s="100"/>
    </row>
    <row r="171" spans="5:7" ht="15">
      <c r="E171" s="27"/>
      <c r="F171" s="27"/>
      <c r="G171" s="100"/>
    </row>
    <row r="172" spans="5:7" ht="15">
      <c r="E172" s="27"/>
      <c r="F172" s="27"/>
      <c r="G172" s="100"/>
    </row>
    <row r="173" spans="5:7" ht="15">
      <c r="E173" s="27"/>
      <c r="F173" s="27"/>
      <c r="G173" s="100"/>
    </row>
    <row r="174" spans="5:7" ht="15">
      <c r="E174" s="27"/>
      <c r="F174" s="27"/>
      <c r="G174" s="100"/>
    </row>
    <row r="175" spans="5:7" ht="15">
      <c r="E175" s="27"/>
      <c r="F175" s="27"/>
      <c r="G175" s="100"/>
    </row>
    <row r="176" spans="5:7" ht="15">
      <c r="E176" s="27"/>
      <c r="F176" s="27"/>
      <c r="G176" s="100"/>
    </row>
    <row r="177" spans="5:7" ht="15">
      <c r="E177" s="27"/>
      <c r="F177" s="27"/>
      <c r="G177" s="100"/>
    </row>
    <row r="178" spans="5:7" ht="15">
      <c r="E178" s="27"/>
      <c r="F178" s="27"/>
      <c r="G178" s="100"/>
    </row>
    <row r="179" spans="5:7" ht="15">
      <c r="E179" s="27"/>
      <c r="F179" s="27"/>
      <c r="G179" s="100"/>
    </row>
    <row r="180" spans="5:7" ht="15">
      <c r="E180" s="27"/>
      <c r="F180" s="27"/>
      <c r="G180" s="100"/>
    </row>
    <row r="181" spans="5:7" ht="15">
      <c r="E181" s="27"/>
      <c r="F181" s="27"/>
      <c r="G181" s="100"/>
    </row>
    <row r="182" spans="5:7" ht="15">
      <c r="E182" s="27"/>
      <c r="F182" s="27"/>
      <c r="G182" s="100"/>
    </row>
    <row r="183" spans="5:7" ht="15">
      <c r="E183" s="27"/>
      <c r="F183" s="27"/>
      <c r="G183" s="100"/>
    </row>
    <row r="184" spans="5:7" ht="15">
      <c r="E184" s="27"/>
      <c r="F184" s="27"/>
      <c r="G184" s="100"/>
    </row>
    <row r="185" spans="5:7" ht="15">
      <c r="E185" s="27"/>
      <c r="F185" s="27"/>
      <c r="G185" s="100"/>
    </row>
    <row r="186" spans="5:7" ht="15">
      <c r="E186" s="27"/>
      <c r="F186" s="27"/>
      <c r="G186" s="100"/>
    </row>
    <row r="187" spans="5:7" ht="15">
      <c r="E187" s="27"/>
      <c r="F187" s="27"/>
      <c r="G187" s="100"/>
    </row>
    <row r="188" spans="5:7" ht="15">
      <c r="E188" s="27"/>
      <c r="F188" s="27"/>
      <c r="G188" s="100"/>
    </row>
    <row r="189" spans="5:7" ht="15">
      <c r="E189" s="27"/>
      <c r="F189" s="27"/>
      <c r="G189" s="100"/>
    </row>
    <row r="190" spans="5:7" ht="15">
      <c r="E190" s="27"/>
      <c r="F190" s="27"/>
      <c r="G190" s="100"/>
    </row>
    <row r="191" spans="5:7" ht="15">
      <c r="E191" s="27"/>
      <c r="F191" s="27"/>
      <c r="G191" s="100"/>
    </row>
    <row r="192" spans="5:7" ht="15">
      <c r="E192" s="27"/>
      <c r="F192" s="27"/>
      <c r="G192" s="100"/>
    </row>
    <row r="193" spans="5:7" ht="15">
      <c r="E193" s="27"/>
      <c r="F193" s="27"/>
      <c r="G193" s="100"/>
    </row>
    <row r="194" spans="5:7" ht="15">
      <c r="E194" s="27"/>
      <c r="F194" s="27"/>
      <c r="G194" s="100"/>
    </row>
    <row r="195" spans="5:7" ht="15">
      <c r="E195" s="27"/>
      <c r="F195" s="27"/>
      <c r="G195" s="100"/>
    </row>
    <row r="196" spans="5:7" ht="15">
      <c r="E196" s="27"/>
      <c r="F196" s="27"/>
      <c r="G196" s="100"/>
    </row>
    <row r="197" spans="5:7" ht="15">
      <c r="E197" s="27"/>
      <c r="F197" s="27"/>
      <c r="G197" s="100"/>
    </row>
    <row r="198" spans="5:7" ht="15">
      <c r="E198" s="27"/>
      <c r="F198" s="27"/>
      <c r="G198" s="100"/>
    </row>
    <row r="199" spans="5:7" ht="15">
      <c r="E199" s="27"/>
      <c r="F199" s="27"/>
      <c r="G199" s="100"/>
    </row>
    <row r="200" spans="5:7" ht="15">
      <c r="E200" s="27"/>
      <c r="F200" s="27"/>
      <c r="G200" s="100"/>
    </row>
    <row r="201" spans="5:7" ht="15">
      <c r="E201" s="27"/>
      <c r="F201" s="27"/>
      <c r="G201" s="100"/>
    </row>
    <row r="202" spans="5:7" ht="15">
      <c r="E202" s="27"/>
      <c r="F202" s="27"/>
      <c r="G202" s="100"/>
    </row>
    <row r="203" spans="5:7" ht="15">
      <c r="E203" s="27"/>
      <c r="F203" s="27"/>
      <c r="G203" s="100"/>
    </row>
    <row r="204" spans="5:7" ht="15">
      <c r="E204" s="27"/>
      <c r="F204" s="27"/>
      <c r="G204" s="100"/>
    </row>
    <row r="205" spans="5:7" ht="15">
      <c r="E205" s="27"/>
      <c r="F205" s="27"/>
      <c r="G205" s="100"/>
    </row>
    <row r="206" spans="5:7" ht="15">
      <c r="E206" s="27"/>
      <c r="F206" s="27"/>
      <c r="G206" s="100"/>
    </row>
    <row r="207" spans="5:7" ht="15">
      <c r="E207" s="27"/>
      <c r="F207" s="27"/>
      <c r="G207" s="100"/>
    </row>
    <row r="208" spans="5:7" ht="15">
      <c r="E208" s="27"/>
      <c r="F208" s="27"/>
      <c r="G208" s="100"/>
    </row>
    <row r="209" spans="5:7" ht="15">
      <c r="E209" s="27"/>
      <c r="F209" s="27"/>
      <c r="G209" s="100"/>
    </row>
    <row r="210" spans="5:7" ht="15">
      <c r="E210" s="27"/>
      <c r="F210" s="27"/>
      <c r="G210" s="100"/>
    </row>
    <row r="211" spans="5:7" ht="15">
      <c r="E211" s="27"/>
      <c r="F211" s="27"/>
      <c r="G211" s="100"/>
    </row>
    <row r="212" spans="5:7" ht="15">
      <c r="E212" s="27"/>
      <c r="F212" s="27"/>
      <c r="G212" s="100"/>
    </row>
    <row r="213" spans="5:7" ht="15">
      <c r="E213" s="27"/>
      <c r="F213" s="27"/>
      <c r="G213" s="100"/>
    </row>
    <row r="214" spans="5:7" ht="15">
      <c r="E214" s="27"/>
      <c r="F214" s="27"/>
      <c r="G214" s="100"/>
    </row>
    <row r="215" spans="5:7" ht="15">
      <c r="E215" s="27"/>
      <c r="F215" s="27"/>
      <c r="G215" s="100"/>
    </row>
    <row r="216" spans="5:7" ht="15">
      <c r="E216" s="27"/>
      <c r="F216" s="27"/>
      <c r="G216" s="100"/>
    </row>
    <row r="217" spans="5:7" ht="15">
      <c r="E217" s="27"/>
      <c r="F217" s="27"/>
      <c r="G217" s="100"/>
    </row>
    <row r="218" spans="5:7" ht="15">
      <c r="E218" s="27"/>
      <c r="F218" s="27"/>
      <c r="G218" s="100"/>
    </row>
    <row r="219" spans="5:7" ht="15">
      <c r="E219" s="27"/>
      <c r="F219" s="27"/>
      <c r="G219" s="100"/>
    </row>
    <row r="220" spans="5:7" ht="15">
      <c r="E220" s="27"/>
      <c r="F220" s="27"/>
      <c r="G220" s="100"/>
    </row>
    <row r="221" spans="5:7" ht="15">
      <c r="E221" s="27"/>
      <c r="F221" s="27"/>
      <c r="G221" s="100"/>
    </row>
    <row r="222" spans="5:7" ht="15">
      <c r="E222" s="27"/>
      <c r="F222" s="27"/>
      <c r="G222" s="100"/>
    </row>
    <row r="223" spans="5:7" ht="15">
      <c r="E223" s="27"/>
      <c r="F223" s="27"/>
      <c r="G223" s="100"/>
    </row>
    <row r="224" spans="5:7" ht="15">
      <c r="E224" s="27"/>
      <c r="F224" s="27"/>
      <c r="G224" s="100"/>
    </row>
    <row r="225" spans="5:7" ht="15">
      <c r="E225" s="27"/>
      <c r="F225" s="27"/>
      <c r="G225" s="100"/>
    </row>
    <row r="226" spans="5:7" ht="15">
      <c r="E226" s="27"/>
      <c r="F226" s="27"/>
      <c r="G226" s="100"/>
    </row>
    <row r="227" spans="5:7" ht="15">
      <c r="E227" s="27"/>
      <c r="F227" s="27"/>
      <c r="G227" s="100"/>
    </row>
    <row r="228" spans="5:7" ht="15">
      <c r="E228" s="27"/>
      <c r="F228" s="27"/>
      <c r="G228" s="100"/>
    </row>
    <row r="229" spans="5:7" ht="15">
      <c r="E229" s="27"/>
      <c r="F229" s="27"/>
      <c r="G229" s="100"/>
    </row>
    <row r="230" spans="5:7" ht="15">
      <c r="E230" s="27"/>
      <c r="F230" s="27"/>
      <c r="G230" s="100"/>
    </row>
    <row r="231" spans="5:7" ht="15">
      <c r="E231" s="27"/>
      <c r="F231" s="27"/>
      <c r="G231" s="100"/>
    </row>
    <row r="232" spans="5:7" ht="15">
      <c r="E232" s="27"/>
      <c r="F232" s="27"/>
      <c r="G232" s="100"/>
    </row>
    <row r="233" spans="5:7" ht="15">
      <c r="E233" s="27"/>
      <c r="F233" s="27"/>
      <c r="G233" s="100"/>
    </row>
    <row r="234" spans="5:7" ht="15">
      <c r="E234" s="27"/>
      <c r="F234" s="27"/>
      <c r="G234" s="100"/>
    </row>
    <row r="235" spans="5:7" ht="15">
      <c r="E235" s="27"/>
      <c r="F235" s="27"/>
      <c r="G235" s="100"/>
    </row>
    <row r="236" spans="5:7" ht="15">
      <c r="E236" s="27"/>
      <c r="F236" s="27"/>
      <c r="G236" s="100"/>
    </row>
    <row r="237" spans="5:7" ht="15">
      <c r="E237" s="27"/>
      <c r="F237" s="27"/>
      <c r="G237" s="100"/>
    </row>
    <row r="238" spans="5:7" ht="15">
      <c r="E238" s="27"/>
      <c r="F238" s="27"/>
      <c r="G238" s="100"/>
    </row>
    <row r="239" spans="5:7" ht="15">
      <c r="E239" s="27"/>
      <c r="F239" s="27"/>
      <c r="G239" s="100"/>
    </row>
    <row r="240" spans="5:7" ht="15">
      <c r="E240" s="27"/>
      <c r="F240" s="27"/>
      <c r="G240" s="100"/>
    </row>
    <row r="241" spans="5:7" ht="15">
      <c r="E241" s="27"/>
      <c r="F241" s="27"/>
      <c r="G241" s="100"/>
    </row>
    <row r="242" spans="5:7" ht="15">
      <c r="E242" s="27"/>
      <c r="F242" s="27"/>
      <c r="G242" s="100"/>
    </row>
    <row r="243" spans="5:7" ht="15">
      <c r="E243" s="27"/>
      <c r="F243" s="27"/>
      <c r="G243" s="100"/>
    </row>
    <row r="244" spans="5:7" ht="15">
      <c r="E244" s="27"/>
      <c r="F244" s="27"/>
      <c r="G244" s="100"/>
    </row>
    <row r="245" spans="5:7" ht="15">
      <c r="E245" s="27"/>
      <c r="F245" s="27"/>
      <c r="G245" s="100"/>
    </row>
    <row r="246" spans="5:7" ht="15">
      <c r="E246" s="27"/>
      <c r="F246" s="27"/>
      <c r="G246" s="100"/>
    </row>
    <row r="247" spans="5:7" ht="15">
      <c r="E247" s="27"/>
      <c r="F247" s="27"/>
      <c r="G247" s="100"/>
    </row>
    <row r="248" spans="5:7" ht="15">
      <c r="E248" s="27"/>
      <c r="F248" s="27"/>
      <c r="G248" s="100"/>
    </row>
    <row r="249" spans="5:7" ht="15">
      <c r="E249" s="27"/>
      <c r="F249" s="27"/>
      <c r="G249" s="100"/>
    </row>
    <row r="250" spans="5:7" ht="15">
      <c r="E250" s="27"/>
      <c r="F250" s="27"/>
      <c r="G250" s="100"/>
    </row>
    <row r="251" spans="5:7" ht="15">
      <c r="E251" s="27"/>
      <c r="F251" s="27"/>
      <c r="G251" s="100"/>
    </row>
    <row r="252" spans="5:7" ht="15">
      <c r="E252" s="27"/>
      <c r="F252" s="27"/>
      <c r="G252" s="100"/>
    </row>
    <row r="253" spans="5:7" ht="15">
      <c r="E253" s="27"/>
      <c r="F253" s="27"/>
      <c r="G253" s="100"/>
    </row>
    <row r="254" spans="5:7" ht="15">
      <c r="E254" s="27"/>
      <c r="F254" s="27"/>
      <c r="G254" s="100"/>
    </row>
    <row r="255" spans="5:7" ht="15">
      <c r="E255" s="27"/>
      <c r="F255" s="27"/>
      <c r="G255" s="100"/>
    </row>
    <row r="256" spans="5:7" ht="15">
      <c r="E256" s="27"/>
      <c r="F256" s="27"/>
      <c r="G256" s="100"/>
    </row>
    <row r="257" spans="5:7" ht="15">
      <c r="E257" s="27"/>
      <c r="F257" s="27"/>
      <c r="G257" s="100"/>
    </row>
    <row r="258" spans="5:7" ht="15">
      <c r="E258" s="27"/>
      <c r="F258" s="27"/>
      <c r="G258" s="100"/>
    </row>
    <row r="259" spans="5:7" ht="15">
      <c r="E259" s="27"/>
      <c r="F259" s="27"/>
      <c r="G259" s="100"/>
    </row>
    <row r="260" spans="5:7" ht="15">
      <c r="E260" s="27"/>
      <c r="F260" s="27"/>
      <c r="G260" s="100"/>
    </row>
    <row r="261" spans="5:7" ht="15">
      <c r="E261" s="27"/>
      <c r="F261" s="27"/>
      <c r="G261" s="100"/>
    </row>
    <row r="262" spans="5:7" ht="15">
      <c r="E262" s="27"/>
      <c r="F262" s="27"/>
      <c r="G262" s="100"/>
    </row>
    <row r="263" spans="5:7" ht="15">
      <c r="E263" s="27"/>
      <c r="F263" s="27"/>
      <c r="G263" s="100"/>
    </row>
    <row r="264" spans="5:7" ht="15">
      <c r="E264" s="27"/>
      <c r="F264" s="27"/>
      <c r="G264" s="100"/>
    </row>
    <row r="265" spans="5:7" ht="15">
      <c r="E265" s="27"/>
      <c r="F265" s="27"/>
      <c r="G265" s="100"/>
    </row>
    <row r="266" spans="5:7" ht="15">
      <c r="E266" s="27"/>
      <c r="F266" s="27"/>
      <c r="G266" s="100"/>
    </row>
    <row r="267" spans="5:7" ht="15">
      <c r="E267" s="27"/>
      <c r="F267" s="27"/>
      <c r="G267" s="100"/>
    </row>
    <row r="268" spans="5:7" ht="15">
      <c r="E268" s="27"/>
      <c r="F268" s="27"/>
      <c r="G268" s="100"/>
    </row>
    <row r="269" spans="5:7" ht="15">
      <c r="E269" s="27"/>
      <c r="F269" s="27"/>
      <c r="G269" s="100"/>
    </row>
    <row r="270" spans="5:7" ht="15">
      <c r="E270" s="27"/>
      <c r="F270" s="27"/>
      <c r="G270" s="100"/>
    </row>
    <row r="271" spans="5:7" ht="15">
      <c r="E271" s="27"/>
      <c r="F271" s="27"/>
      <c r="G271" s="100"/>
    </row>
    <row r="272" spans="5:7" ht="15">
      <c r="E272" s="27"/>
      <c r="F272" s="27"/>
      <c r="G272" s="100"/>
    </row>
    <row r="273" spans="5:7" ht="15">
      <c r="E273" s="27"/>
      <c r="F273" s="27"/>
      <c r="G273" s="100"/>
    </row>
    <row r="274" spans="5:7" ht="15">
      <c r="E274" s="27"/>
      <c r="F274" s="27"/>
      <c r="G274" s="100"/>
    </row>
    <row r="275" spans="5:7" ht="15">
      <c r="E275" s="27"/>
      <c r="F275" s="27"/>
      <c r="G275" s="100"/>
    </row>
    <row r="276" spans="5:7" ht="15">
      <c r="E276" s="27"/>
      <c r="F276" s="27"/>
      <c r="G276" s="100"/>
    </row>
    <row r="277" spans="5:7" ht="15">
      <c r="E277" s="27"/>
      <c r="F277" s="27"/>
      <c r="G277" s="100"/>
    </row>
    <row r="278" spans="5:7" ht="15">
      <c r="E278" s="27"/>
      <c r="F278" s="27"/>
      <c r="G278" s="100"/>
    </row>
    <row r="279" spans="5:7" ht="15">
      <c r="E279" s="27"/>
      <c r="F279" s="27"/>
      <c r="G279" s="100"/>
    </row>
    <row r="280" spans="5:7" ht="15">
      <c r="E280" s="27"/>
      <c r="F280" s="27"/>
      <c r="G280" s="100"/>
    </row>
    <row r="281" spans="5:7" ht="15">
      <c r="E281" s="27"/>
      <c r="F281" s="27"/>
      <c r="G281" s="100"/>
    </row>
    <row r="282" spans="5:7" ht="15">
      <c r="E282" s="27"/>
      <c r="F282" s="27"/>
      <c r="G282" s="100"/>
    </row>
    <row r="283" spans="5:7" ht="15">
      <c r="E283" s="27"/>
      <c r="F283" s="27"/>
      <c r="G283" s="100"/>
    </row>
    <row r="284" spans="5:7" ht="15">
      <c r="E284" s="27"/>
      <c r="F284" s="27"/>
      <c r="G284" s="100"/>
    </row>
    <row r="285" spans="5:7" ht="15">
      <c r="E285" s="27"/>
      <c r="F285" s="27"/>
      <c r="G285" s="100"/>
    </row>
    <row r="286" spans="5:7" ht="15">
      <c r="E286" s="27"/>
      <c r="F286" s="27"/>
      <c r="G286" s="100"/>
    </row>
    <row r="287" spans="5:7" ht="15">
      <c r="E287" s="27"/>
      <c r="F287" s="27"/>
      <c r="G287" s="100"/>
    </row>
    <row r="288" spans="5:7" ht="15">
      <c r="E288" s="27"/>
      <c r="F288" s="27"/>
      <c r="G288" s="100"/>
    </row>
    <row r="289" spans="5:7" ht="15">
      <c r="E289" s="27"/>
      <c r="F289" s="27"/>
      <c r="G289" s="100"/>
    </row>
    <row r="290" spans="5:7" ht="15">
      <c r="E290" s="27"/>
      <c r="F290" s="27"/>
      <c r="G290" s="100"/>
    </row>
    <row r="291" spans="5:7" ht="15">
      <c r="E291" s="27"/>
      <c r="F291" s="27"/>
      <c r="G291" s="100"/>
    </row>
    <row r="292" spans="5:7" ht="15">
      <c r="E292" s="27"/>
      <c r="F292" s="27"/>
      <c r="G292" s="100"/>
    </row>
    <row r="293" spans="5:7" ht="15">
      <c r="E293" s="27"/>
      <c r="F293" s="27"/>
      <c r="G293" s="100"/>
    </row>
    <row r="294" spans="5:7" ht="15">
      <c r="E294" s="27"/>
      <c r="F294" s="27"/>
      <c r="G294" s="100"/>
    </row>
    <row r="295" spans="5:7" ht="15">
      <c r="E295" s="27"/>
      <c r="F295" s="27"/>
      <c r="G295" s="100"/>
    </row>
    <row r="296" spans="5:7" ht="15">
      <c r="E296" s="27"/>
      <c r="F296" s="27"/>
      <c r="G296" s="100"/>
    </row>
    <row r="297" spans="5:7" ht="15">
      <c r="E297" s="27"/>
      <c r="F297" s="27"/>
      <c r="G297" s="100"/>
    </row>
    <row r="298" spans="5:7" ht="15">
      <c r="E298" s="27"/>
      <c r="F298" s="27"/>
      <c r="G298" s="100"/>
    </row>
    <row r="299" spans="5:7" ht="15">
      <c r="E299" s="27"/>
      <c r="F299" s="27"/>
      <c r="G299" s="100"/>
    </row>
    <row r="300" spans="5:7" ht="15">
      <c r="E300" s="27"/>
      <c r="F300" s="27"/>
      <c r="G300" s="100"/>
    </row>
    <row r="301" spans="5:7" ht="15">
      <c r="E301" s="27"/>
      <c r="F301" s="27"/>
      <c r="G301" s="100"/>
    </row>
    <row r="302" spans="5:7" ht="15">
      <c r="E302" s="27"/>
      <c r="F302" s="27"/>
      <c r="G302" s="100"/>
    </row>
    <row r="303" spans="5:7" ht="15">
      <c r="E303" s="27"/>
      <c r="F303" s="27"/>
      <c r="G303" s="100"/>
    </row>
    <row r="304" spans="5:7" ht="15">
      <c r="E304" s="27"/>
      <c r="F304" s="27"/>
      <c r="G304" s="100"/>
    </row>
    <row r="305" spans="5:7" ht="15">
      <c r="E305" s="27"/>
      <c r="F305" s="27"/>
      <c r="G305" s="100"/>
    </row>
    <row r="306" spans="5:7" ht="15">
      <c r="E306" s="27"/>
      <c r="F306" s="27"/>
      <c r="G306" s="100"/>
    </row>
    <row r="307" spans="5:7" ht="15">
      <c r="E307" s="27"/>
      <c r="F307" s="27"/>
      <c r="G307" s="100"/>
    </row>
    <row r="308" spans="5:7" ht="15">
      <c r="E308" s="27"/>
      <c r="F308" s="27"/>
      <c r="G308" s="100"/>
    </row>
    <row r="309" spans="5:7" ht="15">
      <c r="E309" s="27"/>
      <c r="F309" s="27"/>
      <c r="G309" s="100"/>
    </row>
    <row r="310" spans="5:7" ht="15">
      <c r="E310" s="27"/>
      <c r="F310" s="27"/>
      <c r="G310" s="100"/>
    </row>
    <row r="311" spans="5:7" ht="15">
      <c r="E311" s="27"/>
      <c r="F311" s="27"/>
      <c r="G311" s="100"/>
    </row>
    <row r="312" spans="5:7" ht="15">
      <c r="E312" s="27"/>
      <c r="F312" s="27"/>
      <c r="G312" s="100"/>
    </row>
    <row r="313" spans="5:7" ht="15">
      <c r="E313" s="27"/>
      <c r="F313" s="27"/>
      <c r="G313" s="100"/>
    </row>
    <row r="314" spans="5:7" ht="15">
      <c r="E314" s="27"/>
      <c r="F314" s="27"/>
      <c r="G314" s="100"/>
    </row>
    <row r="315" spans="5:7" ht="15">
      <c r="E315" s="27"/>
      <c r="F315" s="27"/>
      <c r="G315" s="100"/>
    </row>
    <row r="316" spans="5:7" ht="15">
      <c r="E316" s="27"/>
      <c r="F316" s="27"/>
      <c r="G316" s="100"/>
    </row>
    <row r="317" spans="5:7" ht="15">
      <c r="E317" s="27"/>
      <c r="F317" s="27"/>
      <c r="G317" s="100"/>
    </row>
    <row r="318" spans="5:7" ht="15">
      <c r="E318" s="27"/>
      <c r="F318" s="27"/>
      <c r="G318" s="100"/>
    </row>
    <row r="319" spans="5:7" ht="15">
      <c r="E319" s="27"/>
      <c r="F319" s="27"/>
      <c r="G319" s="100"/>
    </row>
    <row r="320" spans="5:7" ht="15">
      <c r="E320" s="27"/>
      <c r="F320" s="27"/>
      <c r="G320" s="100"/>
    </row>
    <row r="321" spans="5:7" ht="15">
      <c r="E321" s="27"/>
      <c r="F321" s="27"/>
      <c r="G321" s="100"/>
    </row>
    <row r="322" spans="5:7" ht="15">
      <c r="E322" s="27"/>
      <c r="F322" s="27"/>
      <c r="G322" s="100"/>
    </row>
    <row r="323" spans="5:7" ht="15">
      <c r="E323" s="27"/>
      <c r="F323" s="27"/>
      <c r="G323" s="100"/>
    </row>
    <row r="324" spans="5:7" ht="15">
      <c r="E324" s="27"/>
      <c r="F324" s="27"/>
      <c r="G324" s="100"/>
    </row>
    <row r="325" spans="5:7" ht="15">
      <c r="E325" s="27"/>
      <c r="F325" s="27"/>
      <c r="G325" s="100"/>
    </row>
    <row r="326" spans="5:7" ht="15">
      <c r="E326" s="27"/>
      <c r="F326" s="27"/>
      <c r="G326" s="100"/>
    </row>
    <row r="327" spans="5:7" ht="15">
      <c r="E327" s="27"/>
      <c r="F327" s="27"/>
      <c r="G327" s="100"/>
    </row>
    <row r="328" spans="5:7" ht="15">
      <c r="E328" s="27"/>
      <c r="F328" s="27"/>
      <c r="G328" s="100"/>
    </row>
    <row r="329" spans="5:7" ht="15">
      <c r="E329" s="27"/>
      <c r="F329" s="27"/>
      <c r="G329" s="100"/>
    </row>
    <row r="330" spans="5:7" ht="15">
      <c r="E330" s="27"/>
      <c r="F330" s="27"/>
      <c r="G330" s="100"/>
    </row>
    <row r="331" spans="5:7" ht="15">
      <c r="E331" s="27"/>
      <c r="F331" s="27"/>
      <c r="G331" s="100"/>
    </row>
    <row r="332" spans="5:7" ht="15">
      <c r="E332" s="27"/>
      <c r="F332" s="27"/>
      <c r="G332" s="100"/>
    </row>
    <row r="333" spans="5:7" ht="15">
      <c r="E333" s="27"/>
      <c r="F333" s="27"/>
      <c r="G333" s="100"/>
    </row>
    <row r="334" spans="5:7" ht="15">
      <c r="E334" s="27"/>
      <c r="F334" s="27"/>
      <c r="G334" s="100"/>
    </row>
    <row r="335" spans="5:7" ht="15">
      <c r="E335" s="27"/>
      <c r="F335" s="27"/>
      <c r="G335" s="100"/>
    </row>
    <row r="336" spans="5:7" ht="15">
      <c r="E336" s="27"/>
      <c r="F336" s="27"/>
      <c r="G336" s="100"/>
    </row>
    <row r="337" spans="5:7" ht="15">
      <c r="E337" s="27"/>
      <c r="F337" s="27"/>
      <c r="G337" s="100"/>
    </row>
    <row r="338" spans="5:7" ht="15">
      <c r="E338" s="27"/>
      <c r="F338" s="27"/>
      <c r="G338" s="100"/>
    </row>
    <row r="339" spans="5:7" ht="15">
      <c r="E339" s="27"/>
      <c r="F339" s="27"/>
      <c r="G339" s="100"/>
    </row>
    <row r="340" spans="5:7" ht="15">
      <c r="E340" s="27"/>
      <c r="F340" s="27"/>
      <c r="G340" s="100"/>
    </row>
    <row r="341" spans="5:7" ht="15">
      <c r="E341" s="27"/>
      <c r="F341" s="27"/>
      <c r="G341" s="100"/>
    </row>
    <row r="342" spans="5:7" ht="15">
      <c r="E342" s="27"/>
      <c r="F342" s="27"/>
      <c r="G342" s="100"/>
    </row>
    <row r="343" spans="5:7" ht="15">
      <c r="E343" s="27"/>
      <c r="F343" s="27"/>
      <c r="G343" s="100"/>
    </row>
    <row r="344" spans="5:7" ht="15">
      <c r="E344" s="27"/>
      <c r="F344" s="27"/>
      <c r="G344" s="100"/>
    </row>
    <row r="345" spans="5:7" ht="15">
      <c r="E345" s="27"/>
      <c r="F345" s="27"/>
      <c r="G345" s="100"/>
    </row>
    <row r="346" spans="5:7" ht="15">
      <c r="E346" s="27"/>
      <c r="F346" s="27"/>
      <c r="G346" s="100"/>
    </row>
    <row r="347" spans="5:7" ht="15">
      <c r="E347" s="27"/>
      <c r="F347" s="27"/>
      <c r="G347" s="100"/>
    </row>
    <row r="348" spans="5:7" ht="15">
      <c r="E348" s="27"/>
      <c r="F348" s="27"/>
      <c r="G348" s="100"/>
    </row>
    <row r="349" spans="5:7" ht="15">
      <c r="E349" s="27"/>
      <c r="F349" s="27"/>
      <c r="G349" s="100"/>
    </row>
    <row r="350" spans="5:7" ht="15">
      <c r="E350" s="27"/>
      <c r="F350" s="27"/>
      <c r="G350" s="100"/>
    </row>
    <row r="351" spans="5:7" ht="15">
      <c r="E351" s="27"/>
      <c r="F351" s="27"/>
      <c r="G351" s="100"/>
    </row>
    <row r="352" spans="5:7" ht="15">
      <c r="E352" s="27"/>
      <c r="F352" s="27"/>
      <c r="G352" s="100"/>
    </row>
    <row r="353" spans="5:7" ht="15">
      <c r="E353" s="27"/>
      <c r="F353" s="27"/>
      <c r="G353" s="100"/>
    </row>
    <row r="354" spans="5:7" ht="15">
      <c r="E354" s="27"/>
      <c r="F354" s="27"/>
      <c r="G354" s="100"/>
    </row>
    <row r="355" spans="5:7" ht="15">
      <c r="E355" s="27"/>
      <c r="F355" s="27"/>
      <c r="G355" s="100"/>
    </row>
    <row r="356" spans="5:7" ht="15">
      <c r="E356" s="27"/>
      <c r="F356" s="27"/>
      <c r="G356" s="100"/>
    </row>
    <row r="357" spans="5:7" ht="15">
      <c r="E357" s="27"/>
      <c r="F357" s="27"/>
      <c r="G357" s="100"/>
    </row>
    <row r="358" spans="5:7" ht="15">
      <c r="E358" s="27"/>
      <c r="F358" s="27"/>
      <c r="G358" s="100"/>
    </row>
    <row r="359" spans="5:7" ht="15">
      <c r="E359" s="27"/>
      <c r="F359" s="27"/>
      <c r="G359" s="100"/>
    </row>
    <row r="360" spans="5:7" ht="15">
      <c r="E360" s="27"/>
      <c r="F360" s="27"/>
      <c r="G360" s="100"/>
    </row>
    <row r="361" spans="5:7" ht="15">
      <c r="E361" s="27"/>
      <c r="F361" s="27"/>
      <c r="G361" s="100"/>
    </row>
    <row r="362" spans="5:7" ht="15">
      <c r="E362" s="27"/>
      <c r="F362" s="27"/>
      <c r="G362" s="100"/>
    </row>
    <row r="363" spans="5:7" ht="15">
      <c r="E363" s="27"/>
      <c r="F363" s="27"/>
      <c r="G363" s="100"/>
    </row>
    <row r="364" spans="5:7" ht="15">
      <c r="E364" s="27"/>
      <c r="F364" s="27"/>
      <c r="G364" s="100"/>
    </row>
    <row r="365" spans="5:7" ht="15">
      <c r="E365" s="27"/>
      <c r="F365" s="27"/>
      <c r="G365" s="100"/>
    </row>
    <row r="366" spans="5:7" ht="15">
      <c r="E366" s="27"/>
      <c r="F366" s="27"/>
      <c r="G366" s="100"/>
    </row>
    <row r="367" spans="5:7" ht="15">
      <c r="E367" s="27"/>
      <c r="F367" s="27"/>
      <c r="G367" s="100"/>
    </row>
    <row r="368" spans="5:7" ht="15">
      <c r="E368" s="27"/>
      <c r="F368" s="27"/>
      <c r="G368" s="100"/>
    </row>
    <row r="369" spans="5:7" ht="15">
      <c r="E369" s="27"/>
      <c r="F369" s="27"/>
      <c r="G369" s="100"/>
    </row>
    <row r="370" spans="5:7" ht="15">
      <c r="E370" s="27"/>
      <c r="F370" s="27"/>
      <c r="G370" s="100"/>
    </row>
    <row r="371" spans="5:7" ht="15">
      <c r="E371" s="27"/>
      <c r="F371" s="27"/>
      <c r="G371" s="100"/>
    </row>
    <row r="372" spans="5:7" ht="15">
      <c r="E372" s="27"/>
      <c r="F372" s="27"/>
      <c r="G372" s="100"/>
    </row>
    <row r="373" spans="5:7" ht="15">
      <c r="E373" s="27"/>
      <c r="F373" s="27"/>
      <c r="G373" s="100"/>
    </row>
    <row r="374" spans="5:7" ht="15">
      <c r="E374" s="27"/>
      <c r="F374" s="27"/>
      <c r="G374" s="100"/>
    </row>
    <row r="375" spans="5:7" ht="15">
      <c r="E375" s="27"/>
      <c r="F375" s="27"/>
      <c r="G375" s="100"/>
    </row>
    <row r="376" spans="5:7" ht="15">
      <c r="E376" s="27"/>
      <c r="F376" s="27"/>
      <c r="G376" s="100"/>
    </row>
    <row r="377" spans="5:7" ht="15">
      <c r="E377" s="27"/>
      <c r="F377" s="27"/>
      <c r="G377" s="100"/>
    </row>
    <row r="378" spans="5:7" ht="15">
      <c r="E378" s="27"/>
      <c r="F378" s="27"/>
      <c r="G378" s="100"/>
    </row>
    <row r="379" spans="5:7" ht="15">
      <c r="E379" s="27"/>
      <c r="F379" s="27"/>
      <c r="G379" s="100"/>
    </row>
    <row r="380" spans="5:7" ht="15">
      <c r="E380" s="27"/>
      <c r="F380" s="27"/>
      <c r="G380" s="100"/>
    </row>
    <row r="381" spans="5:7" ht="15">
      <c r="E381" s="27"/>
      <c r="F381" s="27"/>
      <c r="G381" s="100"/>
    </row>
    <row r="382" spans="5:7" ht="15">
      <c r="E382" s="27"/>
      <c r="F382" s="27"/>
      <c r="G382" s="100"/>
    </row>
    <row r="383" spans="5:7" ht="15">
      <c r="E383" s="27"/>
      <c r="F383" s="27"/>
      <c r="G383" s="100"/>
    </row>
    <row r="384" spans="5:7" ht="15">
      <c r="E384" s="27"/>
      <c r="F384" s="27"/>
      <c r="G384" s="100"/>
    </row>
    <row r="385" spans="5:7" ht="15">
      <c r="E385" s="27"/>
      <c r="F385" s="27"/>
      <c r="G385" s="100"/>
    </row>
    <row r="386" spans="5:7" ht="15">
      <c r="E386" s="27"/>
      <c r="F386" s="27"/>
      <c r="G386" s="100"/>
    </row>
    <row r="387" spans="5:7" ht="15">
      <c r="E387" s="27"/>
      <c r="F387" s="27"/>
      <c r="G387" s="100"/>
    </row>
    <row r="388" spans="5:7" ht="15">
      <c r="E388" s="27"/>
      <c r="F388" s="27"/>
      <c r="G388" s="100"/>
    </row>
    <row r="389" spans="5:7" ht="15">
      <c r="E389" s="27"/>
      <c r="F389" s="27"/>
      <c r="G389" s="100"/>
    </row>
    <row r="390" spans="5:7" ht="15">
      <c r="E390" s="27"/>
      <c r="F390" s="27"/>
      <c r="G390" s="100"/>
    </row>
    <row r="391" spans="5:7" ht="15">
      <c r="E391" s="27"/>
      <c r="F391" s="27"/>
      <c r="G391" s="100"/>
    </row>
    <row r="392" spans="5:7" ht="15">
      <c r="E392" s="27"/>
      <c r="F392" s="27"/>
      <c r="G392" s="100"/>
    </row>
    <row r="393" spans="5:7" ht="15">
      <c r="E393" s="27"/>
      <c r="F393" s="27"/>
      <c r="G393" s="100"/>
    </row>
    <row r="394" spans="5:7" ht="15">
      <c r="E394" s="27"/>
      <c r="F394" s="27"/>
      <c r="G394" s="100"/>
    </row>
    <row r="395" spans="5:7" ht="15">
      <c r="E395" s="27"/>
      <c r="F395" s="27"/>
      <c r="G395" s="100"/>
    </row>
    <row r="396" spans="5:7" ht="15">
      <c r="E396" s="27"/>
      <c r="F396" s="27"/>
      <c r="G396" s="100"/>
    </row>
    <row r="397" spans="5:7" ht="15">
      <c r="E397" s="27"/>
      <c r="F397" s="27"/>
      <c r="G397" s="100"/>
    </row>
    <row r="398" spans="5:7" ht="15">
      <c r="E398" s="27"/>
      <c r="F398" s="27"/>
      <c r="G398" s="100"/>
    </row>
    <row r="399" spans="5:7" ht="15">
      <c r="E399" s="27"/>
      <c r="F399" s="27"/>
      <c r="G399" s="100"/>
    </row>
    <row r="400" spans="5:7" ht="15">
      <c r="E400" s="27"/>
      <c r="F400" s="27"/>
      <c r="G400" s="100"/>
    </row>
    <row r="401" spans="5:7" ht="15">
      <c r="E401" s="27"/>
      <c r="F401" s="27"/>
      <c r="G401" s="100"/>
    </row>
    <row r="402" spans="5:7" ht="15">
      <c r="E402" s="27"/>
      <c r="F402" s="27"/>
      <c r="G402" s="100"/>
    </row>
    <row r="403" spans="5:7" ht="15">
      <c r="E403" s="27"/>
      <c r="F403" s="27"/>
      <c r="G403" s="100"/>
    </row>
    <row r="404" spans="5:7" ht="15">
      <c r="E404" s="27"/>
      <c r="F404" s="27"/>
      <c r="G404" s="100"/>
    </row>
    <row r="405" spans="5:7" ht="15">
      <c r="E405" s="27"/>
      <c r="F405" s="27"/>
      <c r="G405" s="100"/>
    </row>
    <row r="406" spans="5:7" ht="15">
      <c r="E406" s="27"/>
      <c r="F406" s="27"/>
      <c r="G406" s="100"/>
    </row>
    <row r="407" spans="5:7" ht="15">
      <c r="E407" s="27"/>
      <c r="F407" s="27"/>
      <c r="G407" s="100"/>
    </row>
    <row r="408" spans="5:7" ht="15">
      <c r="E408" s="27"/>
      <c r="F408" s="27"/>
      <c r="G408" s="100"/>
    </row>
    <row r="409" spans="5:7" ht="15">
      <c r="E409" s="27"/>
      <c r="F409" s="27"/>
      <c r="G409" s="100"/>
    </row>
    <row r="410" spans="5:7" ht="15">
      <c r="E410" s="27"/>
      <c r="F410" s="27"/>
      <c r="G410" s="100"/>
    </row>
    <row r="411" spans="5:7" ht="15">
      <c r="E411" s="27"/>
      <c r="F411" s="27"/>
      <c r="G411" s="100"/>
    </row>
    <row r="412" spans="5:7" ht="15">
      <c r="E412" s="27"/>
      <c r="F412" s="27"/>
      <c r="G412" s="100"/>
    </row>
    <row r="413" spans="5:7" ht="15">
      <c r="E413" s="27"/>
      <c r="F413" s="27"/>
      <c r="G413" s="100"/>
    </row>
    <row r="414" spans="5:7" ht="15">
      <c r="E414" s="27"/>
      <c r="F414" s="27"/>
      <c r="G414" s="100"/>
    </row>
    <row r="415" spans="5:7" ht="15">
      <c r="E415" s="27"/>
      <c r="F415" s="27"/>
      <c r="G415" s="100"/>
    </row>
    <row r="416" spans="5:7" ht="15">
      <c r="E416" s="27"/>
      <c r="F416" s="27"/>
      <c r="G416" s="100"/>
    </row>
    <row r="417" spans="5:7" ht="15">
      <c r="E417" s="27"/>
      <c r="F417" s="27"/>
      <c r="G417" s="100"/>
    </row>
    <row r="418" spans="5:7" ht="15">
      <c r="E418" s="27"/>
      <c r="F418" s="27"/>
      <c r="G418" s="100"/>
    </row>
    <row r="419" spans="5:7" ht="15">
      <c r="E419" s="27"/>
      <c r="F419" s="27"/>
      <c r="G419" s="100"/>
    </row>
    <row r="420" spans="5:7" ht="15">
      <c r="E420" s="27"/>
      <c r="F420" s="27"/>
      <c r="G420" s="100"/>
    </row>
    <row r="421" spans="5:7" ht="15">
      <c r="E421" s="27"/>
      <c r="F421" s="27"/>
      <c r="G421" s="100"/>
    </row>
    <row r="422" spans="5:7" ht="15">
      <c r="E422" s="27"/>
      <c r="F422" s="27"/>
      <c r="G422" s="100"/>
    </row>
    <row r="423" spans="5:7" ht="15">
      <c r="E423" s="27"/>
      <c r="F423" s="27"/>
      <c r="G423" s="100"/>
    </row>
    <row r="424" spans="5:7" ht="15">
      <c r="E424" s="27"/>
      <c r="F424" s="27"/>
      <c r="G424" s="100"/>
    </row>
    <row r="425" spans="5:7" ht="15">
      <c r="E425" s="27"/>
      <c r="F425" s="27"/>
      <c r="G425" s="100"/>
    </row>
    <row r="426" spans="5:7" ht="15">
      <c r="E426" s="27"/>
      <c r="F426" s="27"/>
      <c r="G426" s="100"/>
    </row>
    <row r="427" spans="5:7" ht="15">
      <c r="E427" s="27"/>
      <c r="F427" s="27"/>
      <c r="G427" s="100"/>
    </row>
    <row r="428" spans="5:7" ht="15">
      <c r="E428" s="27"/>
      <c r="F428" s="27"/>
      <c r="G428" s="100"/>
    </row>
    <row r="429" spans="5:7" ht="15">
      <c r="E429" s="27"/>
      <c r="F429" s="27"/>
      <c r="G429" s="100"/>
    </row>
    <row r="430" spans="5:7" ht="15">
      <c r="E430" s="27"/>
      <c r="F430" s="27"/>
      <c r="G430" s="100"/>
    </row>
    <row r="431" spans="5:7" ht="15">
      <c r="E431" s="27"/>
      <c r="F431" s="27"/>
      <c r="G431" s="100"/>
    </row>
    <row r="432" spans="5:7" ht="15">
      <c r="E432" s="27"/>
      <c r="F432" s="27"/>
      <c r="G432" s="100"/>
    </row>
    <row r="433" spans="5:7" ht="15">
      <c r="E433" s="27"/>
      <c r="F433" s="27"/>
      <c r="G433" s="100"/>
    </row>
    <row r="434" spans="5:7" ht="15">
      <c r="E434" s="27"/>
      <c r="F434" s="27"/>
      <c r="G434" s="100"/>
    </row>
    <row r="435" spans="5:7" ht="15">
      <c r="E435" s="27"/>
      <c r="F435" s="27"/>
      <c r="G435" s="100"/>
    </row>
    <row r="436" spans="5:7" ht="15">
      <c r="E436" s="27"/>
      <c r="F436" s="27"/>
      <c r="G436" s="100"/>
    </row>
    <row r="437" spans="5:7" ht="15">
      <c r="E437" s="27"/>
      <c r="F437" s="27"/>
      <c r="G437" s="100"/>
    </row>
    <row r="438" spans="5:7" ht="15">
      <c r="E438" s="27"/>
      <c r="F438" s="27"/>
      <c r="G438" s="100"/>
    </row>
    <row r="439" spans="5:7" ht="15">
      <c r="E439" s="27"/>
      <c r="F439" s="27"/>
      <c r="G439" s="100"/>
    </row>
    <row r="440" spans="5:7" ht="15">
      <c r="E440" s="27"/>
      <c r="F440" s="27"/>
      <c r="G440" s="100"/>
    </row>
    <row r="441" spans="5:7" ht="15">
      <c r="E441" s="27"/>
      <c r="F441" s="27"/>
      <c r="G441" s="100"/>
    </row>
    <row r="442" spans="5:7" ht="15">
      <c r="E442" s="27"/>
      <c r="F442" s="27"/>
      <c r="G442" s="100"/>
    </row>
    <row r="443" spans="5:7" ht="15">
      <c r="E443" s="27"/>
      <c r="F443" s="27"/>
      <c r="G443" s="100"/>
    </row>
    <row r="444" spans="5:7" ht="15">
      <c r="E444" s="27"/>
      <c r="F444" s="27"/>
      <c r="G444" s="100"/>
    </row>
    <row r="445" spans="5:7" ht="15">
      <c r="E445" s="27"/>
      <c r="F445" s="27"/>
      <c r="G445" s="100"/>
    </row>
    <row r="446" spans="5:7" ht="15">
      <c r="E446" s="27"/>
      <c r="F446" s="27"/>
      <c r="G446" s="100"/>
    </row>
    <row r="447" spans="5:7" ht="15">
      <c r="E447" s="27"/>
      <c r="F447" s="27"/>
      <c r="G447" s="100"/>
    </row>
    <row r="448" spans="5:7" ht="15">
      <c r="E448" s="27"/>
      <c r="F448" s="27"/>
      <c r="G448" s="100"/>
    </row>
    <row r="449" spans="5:7" ht="15">
      <c r="E449" s="27"/>
      <c r="F449" s="27"/>
      <c r="G449" s="100"/>
    </row>
    <row r="450" spans="5:7" ht="15">
      <c r="E450" s="27"/>
      <c r="F450" s="27"/>
      <c r="G450" s="100"/>
    </row>
    <row r="451" spans="5:7" ht="15">
      <c r="E451" s="27"/>
      <c r="F451" s="27"/>
      <c r="G451" s="100"/>
    </row>
    <row r="452" spans="5:7" ht="15">
      <c r="E452" s="27"/>
      <c r="F452" s="27"/>
      <c r="G452" s="100"/>
    </row>
    <row r="453" spans="5:7" ht="15">
      <c r="E453" s="27"/>
      <c r="F453" s="27"/>
      <c r="G453" s="100"/>
    </row>
    <row r="454" spans="5:7" ht="15">
      <c r="E454" s="27"/>
      <c r="F454" s="27"/>
      <c r="G454" s="100"/>
    </row>
    <row r="455" spans="5:7" ht="15">
      <c r="E455" s="27"/>
      <c r="F455" s="27"/>
      <c r="G455" s="100"/>
    </row>
    <row r="456" spans="5:7" ht="15">
      <c r="E456" s="27"/>
      <c r="F456" s="27"/>
      <c r="G456" s="100"/>
    </row>
    <row r="457" spans="5:7" ht="15">
      <c r="E457" s="27"/>
      <c r="F457" s="27"/>
      <c r="G457" s="100"/>
    </row>
    <row r="458" spans="5:7" ht="15">
      <c r="E458" s="27"/>
      <c r="F458" s="27"/>
      <c r="G458" s="100"/>
    </row>
    <row r="459" spans="5:7" ht="15">
      <c r="E459" s="27"/>
      <c r="F459" s="27"/>
      <c r="G459" s="100"/>
    </row>
    <row r="460" spans="5:7" ht="15">
      <c r="E460" s="27"/>
      <c r="F460" s="27"/>
      <c r="G460" s="100"/>
    </row>
    <row r="461" spans="5:7" ht="15">
      <c r="E461" s="27"/>
      <c r="F461" s="27"/>
      <c r="G461" s="100"/>
    </row>
    <row r="462" spans="5:7" ht="15">
      <c r="E462" s="27"/>
      <c r="F462" s="27"/>
      <c r="G462" s="100"/>
    </row>
    <row r="463" spans="5:7" ht="15">
      <c r="E463" s="27"/>
      <c r="F463" s="27"/>
      <c r="G463" s="100"/>
    </row>
    <row r="464" spans="5:7" ht="15">
      <c r="E464" s="27"/>
      <c r="F464" s="27"/>
      <c r="G464" s="100"/>
    </row>
    <row r="465" spans="5:7" ht="15">
      <c r="E465" s="27"/>
      <c r="F465" s="27"/>
      <c r="G465" s="100"/>
    </row>
    <row r="466" spans="5:7" ht="15">
      <c r="E466" s="27"/>
      <c r="F466" s="27"/>
      <c r="G466" s="100"/>
    </row>
    <row r="467" spans="5:7" ht="15">
      <c r="E467" s="27"/>
      <c r="F467" s="27"/>
      <c r="G467" s="100"/>
    </row>
    <row r="468" spans="5:7" ht="15">
      <c r="E468" s="27"/>
      <c r="F468" s="27"/>
      <c r="G468" s="100"/>
    </row>
    <row r="469" spans="5:7" ht="15">
      <c r="E469" s="27"/>
      <c r="F469" s="27"/>
      <c r="G469" s="100"/>
    </row>
    <row r="470" spans="5:7" ht="15">
      <c r="E470" s="27"/>
      <c r="F470" s="27"/>
      <c r="G470" s="100"/>
    </row>
    <row r="471" spans="5:7" ht="15">
      <c r="E471" s="27"/>
      <c r="F471" s="27"/>
      <c r="G471" s="100"/>
    </row>
    <row r="472" spans="5:7" ht="15">
      <c r="E472" s="27"/>
      <c r="F472" s="27"/>
      <c r="G472" s="100"/>
    </row>
    <row r="473" spans="5:7" ht="15">
      <c r="E473" s="27"/>
      <c r="F473" s="27"/>
      <c r="G473" s="100"/>
    </row>
    <row r="474" spans="5:7" ht="15">
      <c r="E474" s="27"/>
      <c r="F474" s="27"/>
      <c r="G474" s="100"/>
    </row>
    <row r="475" spans="5:7" ht="15">
      <c r="E475" s="27"/>
      <c r="F475" s="27"/>
      <c r="G475" s="100"/>
    </row>
    <row r="476" spans="5:7" ht="15">
      <c r="E476" s="27"/>
      <c r="F476" s="27"/>
      <c r="G476" s="100"/>
    </row>
    <row r="477" spans="5:7" ht="15">
      <c r="E477" s="27"/>
      <c r="F477" s="27"/>
      <c r="G477" s="100"/>
    </row>
    <row r="478" spans="5:7" ht="15">
      <c r="E478" s="27"/>
      <c r="F478" s="27"/>
      <c r="G478" s="100"/>
    </row>
    <row r="479" spans="5:7" ht="15">
      <c r="E479" s="27"/>
      <c r="F479" s="27"/>
      <c r="G479" s="100"/>
    </row>
    <row r="480" spans="5:7" ht="15">
      <c r="E480" s="27"/>
      <c r="F480" s="27"/>
      <c r="G480" s="100"/>
    </row>
    <row r="481" spans="5:7" ht="15">
      <c r="E481" s="27"/>
      <c r="F481" s="27"/>
      <c r="G481" s="100"/>
    </row>
    <row r="482" spans="5:7" ht="15">
      <c r="E482" s="27"/>
      <c r="F482" s="27"/>
      <c r="G482" s="100"/>
    </row>
    <row r="483" spans="5:7" ht="15">
      <c r="E483" s="27"/>
      <c r="F483" s="27"/>
      <c r="G483" s="100"/>
    </row>
    <row r="484" spans="5:7" ht="15">
      <c r="E484" s="27"/>
      <c r="F484" s="27"/>
      <c r="G484" s="100"/>
    </row>
    <row r="485" spans="5:7" ht="15">
      <c r="E485" s="27"/>
      <c r="F485" s="27"/>
      <c r="G485" s="100"/>
    </row>
    <row r="486" spans="5:7" ht="15">
      <c r="E486" s="27"/>
      <c r="F486" s="27"/>
      <c r="G486" s="100"/>
    </row>
    <row r="487" spans="5:7" ht="15">
      <c r="E487" s="27"/>
      <c r="F487" s="27"/>
      <c r="G487" s="100"/>
    </row>
    <row r="488" spans="5:7" ht="15">
      <c r="E488" s="27"/>
      <c r="F488" s="27"/>
      <c r="G488" s="100"/>
    </row>
    <row r="489" spans="5:7" ht="15">
      <c r="E489" s="27"/>
      <c r="F489" s="27"/>
      <c r="G489" s="100"/>
    </row>
    <row r="490" spans="5:7" ht="15">
      <c r="E490" s="27"/>
      <c r="F490" s="27"/>
      <c r="G490" s="100"/>
    </row>
    <row r="491" spans="5:7" ht="15">
      <c r="E491" s="27"/>
      <c r="F491" s="27"/>
      <c r="G491" s="100"/>
    </row>
    <row r="492" spans="5:7" ht="15">
      <c r="E492" s="27"/>
      <c r="F492" s="27"/>
      <c r="G492" s="100"/>
    </row>
    <row r="493" spans="5:7" ht="15">
      <c r="E493" s="27"/>
      <c r="F493" s="27"/>
      <c r="G493" s="100"/>
    </row>
    <row r="494" spans="5:7" ht="15">
      <c r="E494" s="27"/>
      <c r="F494" s="27"/>
      <c r="G494" s="100"/>
    </row>
    <row r="495" spans="5:7" ht="15">
      <c r="E495" s="27"/>
      <c r="F495" s="27"/>
      <c r="G495" s="100"/>
    </row>
    <row r="496" spans="5:7" ht="15">
      <c r="E496" s="27"/>
      <c r="F496" s="27"/>
      <c r="G496" s="100"/>
    </row>
    <row r="497" spans="5:7" ht="15">
      <c r="E497" s="27"/>
      <c r="F497" s="27"/>
      <c r="G497" s="100"/>
    </row>
    <row r="498" spans="5:7" ht="15">
      <c r="E498" s="27"/>
      <c r="F498" s="27"/>
      <c r="G498" s="100"/>
    </row>
    <row r="499" spans="5:7" ht="15">
      <c r="E499" s="27"/>
      <c r="F499" s="27"/>
      <c r="G499" s="100"/>
    </row>
    <row r="500" spans="5:7" ht="15">
      <c r="E500" s="27"/>
      <c r="F500" s="27"/>
      <c r="G500" s="100"/>
    </row>
    <row r="501" spans="5:7" ht="15">
      <c r="E501" s="27"/>
      <c r="F501" s="27"/>
      <c r="G501" s="100"/>
    </row>
    <row r="502" spans="5:7" ht="15">
      <c r="E502" s="27"/>
      <c r="F502" s="27"/>
      <c r="G502" s="100"/>
    </row>
    <row r="503" spans="5:7" ht="15">
      <c r="E503" s="27"/>
      <c r="F503" s="27"/>
      <c r="G503" s="100"/>
    </row>
    <row r="504" spans="5:7" ht="15">
      <c r="E504" s="27"/>
      <c r="F504" s="27"/>
      <c r="G504" s="100"/>
    </row>
    <row r="505" spans="5:7" ht="15">
      <c r="E505" s="27"/>
      <c r="F505" s="27"/>
      <c r="G505" s="100"/>
    </row>
    <row r="506" spans="5:7" ht="15">
      <c r="E506" s="27"/>
      <c r="F506" s="27"/>
      <c r="G506" s="100"/>
    </row>
    <row r="507" spans="5:7" ht="15">
      <c r="E507" s="27"/>
      <c r="F507" s="27"/>
      <c r="G507" s="100"/>
    </row>
    <row r="508" spans="5:7" ht="15">
      <c r="E508" s="27"/>
      <c r="F508" s="27"/>
      <c r="G508" s="100"/>
    </row>
    <row r="509" spans="5:7" ht="15">
      <c r="E509" s="27"/>
      <c r="F509" s="27"/>
      <c r="G509" s="100"/>
    </row>
    <row r="510" spans="5:7" ht="15">
      <c r="E510" s="27"/>
      <c r="F510" s="27"/>
      <c r="G510" s="100"/>
    </row>
    <row r="511" spans="5:7" ht="15">
      <c r="E511" s="27"/>
      <c r="F511" s="27"/>
      <c r="G511" s="100"/>
    </row>
    <row r="512" spans="5:7" ht="15">
      <c r="E512" s="27"/>
      <c r="F512" s="27"/>
      <c r="G512" s="100"/>
    </row>
    <row r="513" spans="5:7" ht="15">
      <c r="E513" s="27"/>
      <c r="F513" s="27"/>
      <c r="G513" s="100"/>
    </row>
    <row r="514" spans="5:7" ht="15">
      <c r="E514" s="27"/>
      <c r="F514" s="27"/>
      <c r="G514" s="100"/>
    </row>
    <row r="515" spans="5:7" ht="15">
      <c r="E515" s="27"/>
      <c r="F515" s="27"/>
      <c r="G515" s="100"/>
    </row>
    <row r="516" spans="5:7" ht="15">
      <c r="E516" s="27"/>
      <c r="F516" s="27"/>
      <c r="G516" s="100"/>
    </row>
    <row r="517" spans="5:7" ht="15">
      <c r="E517" s="27"/>
      <c r="F517" s="27"/>
      <c r="G517" s="100"/>
    </row>
    <row r="518" spans="5:7" ht="15">
      <c r="E518" s="27"/>
      <c r="F518" s="27"/>
      <c r="G518" s="100"/>
    </row>
    <row r="519" spans="5:7" ht="15">
      <c r="E519" s="27"/>
      <c r="F519" s="27"/>
      <c r="G519" s="100"/>
    </row>
    <row r="520" spans="5:7" ht="15">
      <c r="E520" s="27"/>
      <c r="F520" s="27"/>
      <c r="G520" s="100"/>
    </row>
    <row r="521" spans="5:7" ht="15">
      <c r="E521" s="27"/>
      <c r="F521" s="27"/>
      <c r="G521" s="100"/>
    </row>
    <row r="522" spans="5:7" ht="15">
      <c r="E522" s="27"/>
      <c r="F522" s="27"/>
      <c r="G522" s="100"/>
    </row>
    <row r="523" spans="5:7" ht="15">
      <c r="E523" s="27"/>
      <c r="F523" s="27"/>
      <c r="G523" s="100"/>
    </row>
    <row r="524" spans="5:7" ht="15">
      <c r="E524" s="27"/>
      <c r="F524" s="27"/>
      <c r="G524" s="100"/>
    </row>
    <row r="525" spans="5:7" ht="15">
      <c r="E525" s="27"/>
      <c r="F525" s="27"/>
      <c r="G525" s="100"/>
    </row>
    <row r="526" spans="5:7" ht="15">
      <c r="E526" s="27"/>
      <c r="F526" s="27"/>
      <c r="G526" s="100"/>
    </row>
    <row r="527" spans="5:7" ht="15">
      <c r="E527" s="27"/>
      <c r="F527" s="27"/>
      <c r="G527" s="100"/>
    </row>
    <row r="528" spans="5:7" ht="15">
      <c r="E528" s="27"/>
      <c r="F528" s="27"/>
      <c r="G528" s="100"/>
    </row>
    <row r="529" spans="5:7" ht="15">
      <c r="E529" s="27"/>
      <c r="F529" s="27"/>
      <c r="G529" s="100"/>
    </row>
    <row r="530" spans="5:7" ht="15">
      <c r="E530" s="27"/>
      <c r="F530" s="27"/>
      <c r="G530" s="100"/>
    </row>
    <row r="531" spans="5:7" ht="15">
      <c r="E531" s="27"/>
      <c r="F531" s="27"/>
      <c r="G531" s="100"/>
    </row>
    <row r="532" spans="5:7" ht="15">
      <c r="E532" s="27"/>
      <c r="F532" s="27"/>
      <c r="G532" s="100"/>
    </row>
    <row r="533" spans="5:7" ht="15">
      <c r="E533" s="27"/>
      <c r="F533" s="27"/>
      <c r="G533" s="100"/>
    </row>
    <row r="534" spans="5:7" ht="15">
      <c r="E534" s="27"/>
      <c r="F534" s="27"/>
      <c r="G534" s="100"/>
    </row>
    <row r="535" spans="5:7" ht="15">
      <c r="E535" s="27"/>
      <c r="F535" s="27"/>
      <c r="G535" s="100"/>
    </row>
    <row r="536" spans="5:7" ht="15">
      <c r="E536" s="27"/>
      <c r="F536" s="27"/>
      <c r="G536" s="100"/>
    </row>
    <row r="537" spans="5:7" ht="15">
      <c r="E537" s="27"/>
      <c r="F537" s="27"/>
      <c r="G537" s="100"/>
    </row>
    <row r="538" spans="5:7" ht="15">
      <c r="E538" s="27"/>
      <c r="F538" s="27"/>
      <c r="G538" s="100"/>
    </row>
    <row r="539" spans="5:7" ht="15">
      <c r="E539" s="27"/>
      <c r="F539" s="27"/>
      <c r="G539" s="100"/>
    </row>
    <row r="540" spans="5:7" ht="15">
      <c r="E540" s="27"/>
      <c r="F540" s="27"/>
      <c r="G540" s="100"/>
    </row>
    <row r="541" spans="5:7" ht="15">
      <c r="E541" s="27"/>
      <c r="F541" s="27"/>
      <c r="G541" s="100"/>
    </row>
    <row r="542" spans="5:7" ht="15">
      <c r="E542" s="27"/>
      <c r="F542" s="27"/>
      <c r="G542" s="100"/>
    </row>
    <row r="543" spans="5:7" ht="15">
      <c r="E543" s="27"/>
      <c r="F543" s="27"/>
      <c r="G543" s="100"/>
    </row>
    <row r="544" spans="5:7" ht="15">
      <c r="E544" s="27"/>
      <c r="F544" s="27"/>
      <c r="G544" s="100"/>
    </row>
    <row r="545" spans="5:7" ht="15">
      <c r="E545" s="27"/>
      <c r="F545" s="27"/>
      <c r="G545" s="100"/>
    </row>
    <row r="546" spans="5:7" ht="15">
      <c r="E546" s="27"/>
      <c r="F546" s="27"/>
      <c r="G546" s="100"/>
    </row>
    <row r="547" spans="5:7" ht="15">
      <c r="E547" s="27"/>
      <c r="F547" s="27"/>
      <c r="G547" s="100"/>
    </row>
    <row r="548" spans="5:7" ht="15">
      <c r="E548" s="27"/>
      <c r="F548" s="27"/>
      <c r="G548" s="100"/>
    </row>
    <row r="549" spans="5:7" ht="15">
      <c r="E549" s="27"/>
      <c r="F549" s="27"/>
      <c r="G549" s="100"/>
    </row>
    <row r="550" spans="5:7" ht="15">
      <c r="E550" s="27"/>
      <c r="F550" s="27"/>
      <c r="G550" s="100"/>
    </row>
    <row r="551" spans="5:7" ht="15">
      <c r="E551" s="27"/>
      <c r="F551" s="27"/>
      <c r="G551" s="100"/>
    </row>
    <row r="552" spans="5:7" ht="15">
      <c r="E552" s="27"/>
      <c r="F552" s="27"/>
      <c r="G552" s="100"/>
    </row>
    <row r="553" spans="5:7" ht="15">
      <c r="E553" s="27"/>
      <c r="F553" s="27"/>
      <c r="G553" s="100"/>
    </row>
    <row r="554" spans="5:7" ht="15">
      <c r="E554" s="27"/>
      <c r="F554" s="27"/>
      <c r="G554" s="100"/>
    </row>
    <row r="555" spans="5:7" ht="15">
      <c r="E555" s="27"/>
      <c r="F555" s="27"/>
      <c r="G555" s="100"/>
    </row>
    <row r="556" spans="5:7" ht="15">
      <c r="E556" s="27"/>
      <c r="F556" s="27"/>
      <c r="G556" s="100"/>
    </row>
    <row r="557" spans="5:7" ht="15">
      <c r="E557" s="27"/>
      <c r="F557" s="27"/>
      <c r="G557" s="100"/>
    </row>
    <row r="558" spans="5:7" ht="15">
      <c r="E558" s="27"/>
      <c r="F558" s="27"/>
      <c r="G558" s="100"/>
    </row>
    <row r="559" spans="5:7" ht="15">
      <c r="E559" s="27"/>
      <c r="F559" s="27"/>
      <c r="G559" s="100"/>
    </row>
    <row r="560" spans="5:7" ht="15">
      <c r="E560" s="27"/>
      <c r="F560" s="27"/>
      <c r="G560" s="100"/>
    </row>
    <row r="561" spans="5:7" ht="15">
      <c r="E561" s="27"/>
      <c r="F561" s="27"/>
      <c r="G561" s="100"/>
    </row>
    <row r="562" spans="5:7" ht="15">
      <c r="E562" s="27"/>
      <c r="F562" s="27"/>
      <c r="G562" s="100"/>
    </row>
    <row r="563" spans="5:7" ht="15">
      <c r="E563" s="27"/>
      <c r="F563" s="27"/>
      <c r="G563" s="100"/>
    </row>
    <row r="564" spans="5:7" ht="15">
      <c r="E564" s="27"/>
      <c r="F564" s="27"/>
      <c r="G564" s="100"/>
    </row>
    <row r="565" spans="5:7" ht="15">
      <c r="E565" s="27"/>
      <c r="F565" s="27"/>
      <c r="G565" s="100"/>
    </row>
    <row r="566" spans="5:7" ht="15">
      <c r="E566" s="27"/>
      <c r="F566" s="27"/>
      <c r="G566" s="100"/>
    </row>
    <row r="567" spans="5:7" ht="15">
      <c r="E567" s="27"/>
      <c r="F567" s="27"/>
      <c r="G567" s="100"/>
    </row>
    <row r="568" spans="5:7" ht="15">
      <c r="E568" s="27"/>
      <c r="F568" s="27"/>
      <c r="G568" s="100"/>
    </row>
    <row r="569" spans="5:7" ht="15">
      <c r="E569" s="27"/>
      <c r="F569" s="27"/>
      <c r="G569" s="100"/>
    </row>
    <row r="570" spans="5:7" ht="15">
      <c r="E570" s="27"/>
      <c r="F570" s="27"/>
      <c r="G570" s="100"/>
    </row>
    <row r="571" spans="5:7" ht="15">
      <c r="E571" s="27"/>
      <c r="F571" s="27"/>
      <c r="G571" s="100"/>
    </row>
    <row r="572" spans="5:7" ht="15">
      <c r="E572" s="27"/>
      <c r="F572" s="27"/>
      <c r="G572" s="100"/>
    </row>
    <row r="573" spans="5:7" ht="15">
      <c r="E573" s="27"/>
      <c r="F573" s="27"/>
      <c r="G573" s="100"/>
    </row>
    <row r="574" spans="5:7" ht="15">
      <c r="E574" s="27"/>
      <c r="F574" s="27"/>
      <c r="G574" s="100"/>
    </row>
    <row r="575" spans="5:7" ht="15">
      <c r="E575" s="27"/>
      <c r="F575" s="27"/>
      <c r="G575" s="100"/>
    </row>
    <row r="576" spans="5:7" ht="15">
      <c r="E576" s="27"/>
      <c r="F576" s="27"/>
      <c r="G576" s="100"/>
    </row>
    <row r="577" spans="5:7" ht="15">
      <c r="E577" s="27"/>
      <c r="F577" s="27"/>
      <c r="G577" s="100"/>
    </row>
    <row r="578" spans="5:7" ht="15">
      <c r="E578" s="27"/>
      <c r="F578" s="27"/>
      <c r="G578" s="100"/>
    </row>
    <row r="579" spans="5:7" ht="15">
      <c r="E579" s="27"/>
      <c r="F579" s="27"/>
      <c r="G579" s="100"/>
    </row>
    <row r="580" spans="5:7" ht="15">
      <c r="E580" s="27"/>
      <c r="F580" s="27"/>
      <c r="G580" s="100"/>
    </row>
    <row r="581" spans="5:7" ht="15">
      <c r="E581" s="27"/>
      <c r="F581" s="27"/>
      <c r="G581" s="100"/>
    </row>
    <row r="582" spans="5:7" ht="15">
      <c r="E582" s="27"/>
      <c r="F582" s="27"/>
      <c r="G582" s="100"/>
    </row>
    <row r="583" spans="5:7" ht="15">
      <c r="E583" s="27"/>
      <c r="F583" s="27"/>
      <c r="G583" s="100"/>
    </row>
    <row r="584" spans="5:7" ht="15">
      <c r="E584" s="27"/>
      <c r="F584" s="27"/>
      <c r="G584" s="100"/>
    </row>
    <row r="585" spans="5:7" ht="15">
      <c r="E585" s="27"/>
      <c r="F585" s="27"/>
      <c r="G585" s="100"/>
    </row>
    <row r="586" spans="5:7" ht="15">
      <c r="E586" s="27"/>
      <c r="F586" s="27"/>
      <c r="G586" s="100"/>
    </row>
    <row r="587" spans="5:7" ht="15">
      <c r="E587" s="27"/>
      <c r="F587" s="27"/>
      <c r="G587" s="100"/>
    </row>
    <row r="588" spans="5:7" ht="15">
      <c r="E588" s="27"/>
      <c r="F588" s="27"/>
      <c r="G588" s="100"/>
    </row>
    <row r="589" spans="5:7" ht="15">
      <c r="E589" s="27"/>
      <c r="F589" s="27"/>
      <c r="G589" s="100"/>
    </row>
    <row r="590" spans="5:7" ht="15">
      <c r="E590" s="27"/>
      <c r="F590" s="27"/>
      <c r="G590" s="100"/>
    </row>
    <row r="591" spans="5:7" ht="15">
      <c r="E591" s="27"/>
      <c r="F591" s="27"/>
      <c r="G591" s="100"/>
    </row>
    <row r="592" spans="5:7" ht="15">
      <c r="E592" s="27"/>
      <c r="F592" s="27"/>
      <c r="G592" s="100"/>
    </row>
    <row r="593" spans="5:7" ht="15">
      <c r="E593" s="27"/>
      <c r="F593" s="27"/>
      <c r="G593" s="100"/>
    </row>
    <row r="594" spans="5:7" ht="15">
      <c r="E594" s="27"/>
      <c r="F594" s="27"/>
      <c r="G594" s="100"/>
    </row>
    <row r="595" spans="5:7" ht="15">
      <c r="E595" s="27"/>
      <c r="F595" s="27"/>
      <c r="G595" s="100"/>
    </row>
    <row r="596" spans="5:7" ht="15">
      <c r="E596" s="27"/>
      <c r="F596" s="27"/>
      <c r="G596" s="100"/>
    </row>
    <row r="597" spans="5:7" ht="15">
      <c r="E597" s="27"/>
      <c r="F597" s="27"/>
      <c r="G597" s="100"/>
    </row>
    <row r="598" spans="5:7" ht="15">
      <c r="E598" s="27"/>
      <c r="F598" s="27"/>
      <c r="G598" s="100"/>
    </row>
    <row r="599" spans="5:7" ht="15">
      <c r="E599" s="27"/>
      <c r="F599" s="27"/>
      <c r="G599" s="100"/>
    </row>
    <row r="600" spans="5:7" ht="15">
      <c r="E600" s="27"/>
      <c r="F600" s="27"/>
      <c r="G600" s="100"/>
    </row>
    <row r="601" spans="5:7" ht="15">
      <c r="E601" s="27"/>
      <c r="F601" s="27"/>
      <c r="G601" s="100"/>
    </row>
    <row r="602" spans="5:7" ht="15">
      <c r="E602" s="27"/>
      <c r="F602" s="27"/>
      <c r="G602" s="100"/>
    </row>
    <row r="603" spans="5:7" ht="15">
      <c r="E603" s="27"/>
      <c r="F603" s="27"/>
      <c r="G603" s="100"/>
    </row>
    <row r="604" spans="5:7" ht="15">
      <c r="E604" s="27"/>
      <c r="F604" s="27"/>
      <c r="G604" s="100"/>
    </row>
    <row r="605" spans="5:7" ht="15">
      <c r="E605" s="27"/>
      <c r="F605" s="27"/>
      <c r="G605" s="100"/>
    </row>
    <row r="606" spans="5:7" ht="15">
      <c r="E606" s="27"/>
      <c r="F606" s="27"/>
      <c r="G606" s="100"/>
    </row>
    <row r="607" spans="5:7" ht="15">
      <c r="E607" s="27"/>
      <c r="F607" s="27"/>
      <c r="G607" s="100"/>
    </row>
    <row r="608" spans="5:7" ht="15">
      <c r="E608" s="27"/>
      <c r="F608" s="27"/>
      <c r="G608" s="100"/>
    </row>
    <row r="609" spans="5:7" ht="15">
      <c r="E609" s="27"/>
      <c r="F609" s="27"/>
      <c r="G609" s="100"/>
    </row>
    <row r="610" spans="5:7" ht="15">
      <c r="E610" s="27"/>
      <c r="F610" s="27"/>
      <c r="G610" s="100"/>
    </row>
    <row r="611" spans="5:7" ht="15">
      <c r="E611" s="27"/>
      <c r="F611" s="27"/>
      <c r="G611" s="100"/>
    </row>
    <row r="612" spans="5:7" ht="15">
      <c r="E612" s="27"/>
      <c r="F612" s="27"/>
      <c r="G612" s="100"/>
    </row>
    <row r="613" spans="5:7" ht="15">
      <c r="E613" s="27"/>
      <c r="F613" s="27"/>
      <c r="G613" s="100"/>
    </row>
    <row r="614" spans="5:7" ht="15">
      <c r="E614" s="27"/>
      <c r="F614" s="27"/>
      <c r="G614" s="100"/>
    </row>
    <row r="615" spans="5:7" ht="15">
      <c r="E615" s="27"/>
      <c r="F615" s="27"/>
      <c r="G615" s="100"/>
    </row>
    <row r="616" spans="5:7" ht="15">
      <c r="E616" s="27"/>
      <c r="F616" s="27"/>
      <c r="G616" s="100"/>
    </row>
    <row r="617" spans="5:7" ht="15">
      <c r="E617" s="27"/>
      <c r="F617" s="27"/>
      <c r="G617" s="100"/>
    </row>
    <row r="618" spans="5:7" ht="15">
      <c r="E618" s="27"/>
      <c r="F618" s="27"/>
      <c r="G618" s="100"/>
    </row>
    <row r="619" spans="5:7" ht="15">
      <c r="E619" s="27"/>
      <c r="F619" s="27"/>
      <c r="G619" s="100"/>
    </row>
    <row r="620" spans="5:7" ht="15">
      <c r="E620" s="27"/>
      <c r="F620" s="27"/>
      <c r="G620" s="100"/>
    </row>
    <row r="621" spans="5:7" ht="15">
      <c r="E621" s="27"/>
      <c r="F621" s="27"/>
      <c r="G621" s="100"/>
    </row>
    <row r="622" spans="5:7" ht="15">
      <c r="E622" s="27"/>
      <c r="F622" s="27"/>
      <c r="G622" s="100"/>
    </row>
    <row r="623" spans="5:7" ht="15">
      <c r="E623" s="27"/>
      <c r="F623" s="27"/>
      <c r="G623" s="100"/>
    </row>
    <row r="624" spans="5:7" ht="15">
      <c r="E624" s="27"/>
      <c r="F624" s="27"/>
      <c r="G624" s="100"/>
    </row>
    <row r="625" spans="5:7" ht="15">
      <c r="E625" s="27"/>
      <c r="F625" s="27"/>
      <c r="G625" s="100"/>
    </row>
    <row r="626" spans="5:7" ht="15">
      <c r="E626" s="27"/>
      <c r="F626" s="27"/>
      <c r="G626" s="100"/>
    </row>
    <row r="627" spans="5:7" ht="15">
      <c r="E627" s="27"/>
      <c r="F627" s="27"/>
      <c r="G627" s="100"/>
    </row>
    <row r="628" spans="5:7" ht="15">
      <c r="E628" s="27"/>
      <c r="F628" s="27"/>
      <c r="G628" s="100"/>
    </row>
    <row r="629" spans="5:7" ht="15">
      <c r="E629" s="27"/>
      <c r="F629" s="27"/>
      <c r="G629" s="100"/>
    </row>
    <row r="630" spans="5:7" ht="15">
      <c r="E630" s="27"/>
      <c r="F630" s="27"/>
      <c r="G630" s="100"/>
    </row>
    <row r="631" spans="5:7" ht="15">
      <c r="E631" s="27"/>
      <c r="F631" s="27"/>
      <c r="G631" s="100"/>
    </row>
    <row r="632" spans="5:7" ht="15">
      <c r="E632" s="27"/>
      <c r="F632" s="27"/>
      <c r="G632" s="100"/>
    </row>
    <row r="633" spans="5:7" ht="15">
      <c r="E633" s="27"/>
      <c r="F633" s="27"/>
      <c r="G633" s="100"/>
    </row>
    <row r="634" spans="5:7" ht="15">
      <c r="E634" s="27"/>
      <c r="F634" s="27"/>
      <c r="G634" s="100"/>
    </row>
    <row r="635" spans="5:7" ht="15">
      <c r="E635" s="27"/>
      <c r="F635" s="27"/>
      <c r="G635" s="100"/>
    </row>
    <row r="636" spans="5:7" ht="15">
      <c r="E636" s="27"/>
      <c r="F636" s="27"/>
      <c r="G636" s="100"/>
    </row>
    <row r="637" spans="5:7" ht="15">
      <c r="E637" s="27"/>
      <c r="F637" s="27"/>
      <c r="G637" s="100"/>
    </row>
    <row r="638" spans="5:7" ht="15">
      <c r="E638" s="27"/>
      <c r="F638" s="27"/>
      <c r="G638" s="100"/>
    </row>
    <row r="639" spans="5:7" ht="15">
      <c r="E639" s="27"/>
      <c r="F639" s="27"/>
      <c r="G639" s="100"/>
    </row>
    <row r="640" spans="5:7" ht="15">
      <c r="E640" s="27"/>
      <c r="F640" s="27"/>
      <c r="G640" s="100"/>
    </row>
    <row r="641" spans="5:7" ht="15">
      <c r="E641" s="27"/>
      <c r="F641" s="27"/>
      <c r="G641" s="100"/>
    </row>
    <row r="642" spans="5:7" ht="15">
      <c r="E642" s="27"/>
      <c r="F642" s="27"/>
      <c r="G642" s="100"/>
    </row>
    <row r="643" spans="5:7" ht="15">
      <c r="E643" s="27"/>
      <c r="F643" s="27"/>
      <c r="G643" s="100"/>
    </row>
    <row r="644" spans="5:7" ht="15">
      <c r="E644" s="27"/>
      <c r="F644" s="27"/>
      <c r="G644" s="100"/>
    </row>
    <row r="645" spans="5:7" ht="15">
      <c r="E645" s="27"/>
      <c r="F645" s="27"/>
      <c r="G645" s="100"/>
    </row>
    <row r="646" spans="5:7" ht="15">
      <c r="E646" s="27"/>
      <c r="F646" s="27"/>
      <c r="G646" s="100"/>
    </row>
    <row r="647" spans="5:7" ht="15">
      <c r="E647" s="27"/>
      <c r="F647" s="27"/>
      <c r="G647" s="100"/>
    </row>
    <row r="648" spans="5:7" ht="15">
      <c r="E648" s="27"/>
      <c r="F648" s="27"/>
      <c r="G648" s="100"/>
    </row>
    <row r="649" spans="5:7" ht="15">
      <c r="E649" s="27"/>
      <c r="F649" s="27"/>
      <c r="G649" s="100"/>
    </row>
    <row r="650" spans="5:7" ht="15">
      <c r="E650" s="27"/>
      <c r="F650" s="27"/>
      <c r="G650" s="100"/>
    </row>
    <row r="651" spans="5:7" ht="15">
      <c r="E651" s="27"/>
      <c r="F651" s="27"/>
      <c r="G651" s="100"/>
    </row>
    <row r="652" spans="5:7" ht="15">
      <c r="E652" s="27"/>
      <c r="F652" s="27"/>
      <c r="G652" s="100"/>
    </row>
    <row r="653" spans="5:7" ht="15">
      <c r="E653" s="27"/>
      <c r="F653" s="27"/>
      <c r="G653" s="100"/>
    </row>
    <row r="654" spans="5:7" ht="15">
      <c r="E654" s="27"/>
      <c r="F654" s="27"/>
      <c r="G654" s="100"/>
    </row>
    <row r="655" spans="5:7" ht="15">
      <c r="E655" s="27"/>
      <c r="F655" s="27"/>
      <c r="G655" s="100"/>
    </row>
    <row r="656" spans="5:7" ht="15">
      <c r="E656" s="27"/>
      <c r="F656" s="27"/>
      <c r="G656" s="100"/>
    </row>
    <row r="657" spans="5:7" ht="15">
      <c r="E657" s="27"/>
      <c r="F657" s="27"/>
      <c r="G657" s="100"/>
    </row>
    <row r="658" spans="5:7" ht="15">
      <c r="E658" s="27"/>
      <c r="F658" s="27"/>
      <c r="G658" s="100"/>
    </row>
    <row r="659" spans="5:7" ht="15">
      <c r="E659" s="27"/>
      <c r="F659" s="27"/>
      <c r="G659" s="100"/>
    </row>
    <row r="660" spans="5:7" ht="15">
      <c r="E660" s="27"/>
      <c r="F660" s="27"/>
      <c r="G660" s="100"/>
    </row>
    <row r="661" spans="5:7" ht="15">
      <c r="E661" s="27"/>
      <c r="F661" s="27"/>
      <c r="G661" s="100"/>
    </row>
    <row r="662" spans="5:7" ht="15">
      <c r="E662" s="27"/>
      <c r="F662" s="27"/>
      <c r="G662" s="100"/>
    </row>
    <row r="663" spans="5:7" ht="15">
      <c r="E663" s="27"/>
      <c r="F663" s="27"/>
      <c r="G663" s="100"/>
    </row>
    <row r="664" spans="5:7" ht="15">
      <c r="E664" s="27"/>
      <c r="F664" s="27"/>
      <c r="G664" s="100"/>
    </row>
    <row r="665" spans="5:7" ht="15">
      <c r="E665" s="27"/>
      <c r="F665" s="27"/>
      <c r="G665" s="100"/>
    </row>
    <row r="666" spans="5:7" ht="15">
      <c r="E666" s="27"/>
      <c r="F666" s="27"/>
      <c r="G666" s="100"/>
    </row>
    <row r="667" spans="5:7" ht="15">
      <c r="E667" s="27"/>
      <c r="F667" s="27"/>
      <c r="G667" s="100"/>
    </row>
    <row r="668" spans="5:7" ht="15">
      <c r="E668" s="27"/>
      <c r="F668" s="27"/>
      <c r="G668" s="100"/>
    </row>
    <row r="669" spans="5:7" ht="15">
      <c r="E669" s="27"/>
      <c r="F669" s="27"/>
      <c r="G669" s="100"/>
    </row>
    <row r="670" spans="5:7" ht="15">
      <c r="E670" s="27"/>
      <c r="F670" s="27"/>
      <c r="G670" s="100"/>
    </row>
    <row r="671" spans="5:7" ht="15">
      <c r="E671" s="27"/>
      <c r="F671" s="27"/>
      <c r="G671" s="100"/>
    </row>
    <row r="672" spans="5:7" ht="15">
      <c r="E672" s="27"/>
      <c r="F672" s="27"/>
      <c r="G672" s="100"/>
    </row>
    <row r="673" spans="5:7" ht="15">
      <c r="E673" s="27"/>
      <c r="F673" s="27"/>
      <c r="G673" s="100"/>
    </row>
    <row r="674" spans="5:7" ht="15">
      <c r="E674" s="27"/>
      <c r="F674" s="27"/>
      <c r="G674" s="100"/>
    </row>
    <row r="675" spans="5:7" ht="15">
      <c r="E675" s="27"/>
      <c r="F675" s="27"/>
      <c r="G675" s="100"/>
    </row>
    <row r="676" spans="5:7" ht="15">
      <c r="E676" s="27"/>
      <c r="F676" s="27"/>
      <c r="G676" s="100"/>
    </row>
    <row r="677" spans="5:7" ht="15">
      <c r="E677" s="27"/>
      <c r="F677" s="27"/>
      <c r="G677" s="100"/>
    </row>
    <row r="678" spans="5:7" ht="15">
      <c r="E678" s="27"/>
      <c r="F678" s="27"/>
      <c r="G678" s="100"/>
    </row>
    <row r="679" spans="5:7" ht="15">
      <c r="E679" s="27"/>
      <c r="F679" s="27"/>
      <c r="G679" s="100"/>
    </row>
    <row r="680" spans="5:7" ht="15">
      <c r="E680" s="27"/>
      <c r="F680" s="27"/>
      <c r="G680" s="100"/>
    </row>
    <row r="681" spans="5:7" ht="15">
      <c r="E681" s="27"/>
      <c r="F681" s="27"/>
      <c r="G681" s="100"/>
    </row>
    <row r="682" spans="5:7" ht="15">
      <c r="E682" s="27"/>
      <c r="F682" s="27"/>
      <c r="G682" s="100"/>
    </row>
    <row r="683" spans="5:7" ht="15">
      <c r="E683" s="27"/>
      <c r="F683" s="27"/>
      <c r="G683" s="100"/>
    </row>
    <row r="684" spans="5:7" ht="15">
      <c r="E684" s="27"/>
      <c r="F684" s="27"/>
      <c r="G684" s="100"/>
    </row>
    <row r="685" spans="5:7" ht="15">
      <c r="E685" s="27"/>
      <c r="F685" s="27"/>
      <c r="G685" s="100"/>
    </row>
    <row r="686" spans="5:7" ht="15">
      <c r="E686" s="27"/>
      <c r="F686" s="27"/>
      <c r="G686" s="100"/>
    </row>
    <row r="687" spans="5:7" ht="15">
      <c r="E687" s="27"/>
      <c r="F687" s="27"/>
      <c r="G687" s="100"/>
    </row>
    <row r="688" spans="5:7" ht="15">
      <c r="E688" s="27"/>
      <c r="F688" s="27"/>
      <c r="G688" s="100"/>
    </row>
    <row r="689" spans="5:7" ht="15">
      <c r="E689" s="27"/>
      <c r="F689" s="27"/>
      <c r="G689" s="100"/>
    </row>
    <row r="690" spans="5:7" ht="15">
      <c r="E690" s="27"/>
      <c r="F690" s="27"/>
      <c r="G690" s="100"/>
    </row>
    <row r="691" spans="5:7" ht="15">
      <c r="E691" s="27"/>
      <c r="F691" s="27"/>
      <c r="G691" s="100"/>
    </row>
    <row r="692" spans="5:7" ht="15">
      <c r="E692" s="27"/>
      <c r="F692" s="27"/>
      <c r="G692" s="100"/>
    </row>
    <row r="693" spans="5:7" ht="15">
      <c r="E693" s="27"/>
      <c r="F693" s="27"/>
      <c r="G693" s="100"/>
    </row>
    <row r="694" spans="5:7" ht="15">
      <c r="E694" s="27"/>
      <c r="F694" s="27"/>
      <c r="G694" s="100"/>
    </row>
    <row r="695" spans="5:7" ht="15">
      <c r="E695" s="27"/>
      <c r="F695" s="27"/>
      <c r="G695" s="100"/>
    </row>
    <row r="696" spans="5:7" ht="15">
      <c r="E696" s="27"/>
      <c r="F696" s="27"/>
      <c r="G696" s="100"/>
    </row>
    <row r="697" spans="5:7" ht="15">
      <c r="E697" s="27"/>
      <c r="F697" s="27"/>
      <c r="G697" s="100"/>
    </row>
    <row r="698" spans="5:7" ht="15">
      <c r="E698" s="27"/>
      <c r="F698" s="27"/>
      <c r="G698" s="100"/>
    </row>
    <row r="699" spans="5:7" ht="15">
      <c r="E699" s="27"/>
      <c r="F699" s="27"/>
      <c r="G699" s="100"/>
    </row>
    <row r="700" spans="5:7" ht="15">
      <c r="E700" s="27"/>
      <c r="F700" s="27"/>
      <c r="G700" s="100"/>
    </row>
    <row r="701" spans="5:7" ht="15">
      <c r="E701" s="27"/>
      <c r="F701" s="27"/>
      <c r="G701" s="100"/>
    </row>
    <row r="702" spans="5:7" ht="15">
      <c r="E702" s="27"/>
      <c r="F702" s="27"/>
      <c r="G702" s="100"/>
    </row>
    <row r="703" spans="5:7" ht="15">
      <c r="E703" s="27"/>
      <c r="F703" s="27"/>
      <c r="G703" s="100"/>
    </row>
    <row r="704" spans="5:7" ht="15">
      <c r="E704" s="27"/>
      <c r="F704" s="27"/>
      <c r="G704" s="100"/>
    </row>
    <row r="705" spans="5:7" ht="15">
      <c r="E705" s="27"/>
      <c r="F705" s="27"/>
      <c r="G705" s="100"/>
    </row>
    <row r="706" spans="5:7" ht="15">
      <c r="E706" s="27"/>
      <c r="F706" s="27"/>
      <c r="G706" s="100"/>
    </row>
    <row r="707" spans="5:7" ht="15">
      <c r="E707" s="27"/>
      <c r="F707" s="27"/>
      <c r="G707" s="100"/>
    </row>
    <row r="708" spans="5:7" ht="15">
      <c r="E708" s="27"/>
      <c r="F708" s="27"/>
      <c r="G708" s="100"/>
    </row>
    <row r="709" spans="5:7" ht="15">
      <c r="E709" s="27"/>
      <c r="F709" s="27"/>
      <c r="G709" s="100"/>
    </row>
    <row r="710" spans="5:7" ht="15">
      <c r="E710" s="27"/>
      <c r="F710" s="27"/>
      <c r="G710" s="100"/>
    </row>
    <row r="711" spans="5:7" ht="15">
      <c r="E711" s="27"/>
      <c r="F711" s="27"/>
      <c r="G711" s="100"/>
    </row>
    <row r="712" spans="5:7" ht="15">
      <c r="E712" s="27"/>
      <c r="F712" s="27"/>
      <c r="G712" s="100"/>
    </row>
    <row r="713" spans="5:7" ht="15">
      <c r="E713" s="27"/>
      <c r="F713" s="27"/>
      <c r="G713" s="100"/>
    </row>
    <row r="714" spans="5:7" ht="15">
      <c r="E714" s="27"/>
      <c r="F714" s="27"/>
      <c r="G714" s="100"/>
    </row>
    <row r="715" spans="5:7" ht="15">
      <c r="E715" s="27"/>
      <c r="F715" s="27"/>
      <c r="G715" s="100"/>
    </row>
    <row r="716" spans="5:7" ht="15">
      <c r="E716" s="27"/>
      <c r="F716" s="27"/>
      <c r="G716" s="100"/>
    </row>
    <row r="717" spans="5:7" ht="15">
      <c r="E717" s="27"/>
      <c r="F717" s="27"/>
      <c r="G717" s="100"/>
    </row>
    <row r="718" spans="5:7" ht="15">
      <c r="E718" s="27"/>
      <c r="F718" s="27"/>
      <c r="G718" s="100"/>
    </row>
    <row r="719" spans="5:7" ht="15">
      <c r="E719" s="27"/>
      <c r="F719" s="27"/>
      <c r="G719" s="100"/>
    </row>
    <row r="720" spans="5:7" ht="15">
      <c r="E720" s="27"/>
      <c r="F720" s="27"/>
      <c r="G720" s="100"/>
    </row>
    <row r="721" spans="5:7" ht="15">
      <c r="E721" s="27"/>
      <c r="F721" s="27"/>
      <c r="G721" s="100"/>
    </row>
    <row r="722" spans="5:7" ht="15">
      <c r="E722" s="27"/>
      <c r="F722" s="27"/>
      <c r="G722" s="100"/>
    </row>
    <row r="723" spans="5:7" ht="15">
      <c r="E723" s="27"/>
      <c r="F723" s="27"/>
      <c r="G723" s="100"/>
    </row>
    <row r="724" spans="5:7" ht="15">
      <c r="E724" s="27"/>
      <c r="F724" s="27"/>
      <c r="G724" s="100"/>
    </row>
    <row r="725" spans="5:7" ht="15">
      <c r="E725" s="27"/>
      <c r="F725" s="27"/>
      <c r="G725" s="100"/>
    </row>
    <row r="726" spans="5:7" ht="15">
      <c r="E726" s="27"/>
      <c r="F726" s="27"/>
      <c r="G726" s="100"/>
    </row>
    <row r="727" spans="5:7" ht="15">
      <c r="E727" s="27"/>
      <c r="F727" s="27"/>
      <c r="G727" s="100"/>
    </row>
    <row r="728" spans="5:7" ht="15">
      <c r="E728" s="27"/>
      <c r="F728" s="27"/>
      <c r="G728" s="100"/>
    </row>
    <row r="729" spans="5:7" ht="15">
      <c r="E729" s="27"/>
      <c r="F729" s="27"/>
      <c r="G729" s="100"/>
    </row>
    <row r="730" spans="5:7" ht="15">
      <c r="E730" s="27"/>
      <c r="F730" s="27"/>
      <c r="G730" s="100"/>
    </row>
    <row r="731" spans="5:7" ht="15">
      <c r="E731" s="27"/>
      <c r="F731" s="27"/>
      <c r="G731" s="100"/>
    </row>
    <row r="732" spans="5:7" ht="15">
      <c r="E732" s="27"/>
      <c r="F732" s="27"/>
      <c r="G732" s="100"/>
    </row>
    <row r="733" spans="5:7" ht="15">
      <c r="E733" s="27"/>
      <c r="F733" s="27"/>
      <c r="G733" s="100"/>
    </row>
    <row r="734" spans="5:7" ht="15">
      <c r="E734" s="27"/>
      <c r="F734" s="27"/>
      <c r="G734" s="100"/>
    </row>
    <row r="735" spans="5:7" ht="15">
      <c r="E735" s="27"/>
      <c r="F735" s="27"/>
      <c r="G735" s="100"/>
    </row>
    <row r="736" spans="5:7" ht="15">
      <c r="E736" s="27"/>
      <c r="F736" s="27"/>
      <c r="G736" s="100"/>
    </row>
    <row r="737" spans="5:7" ht="15">
      <c r="E737" s="27"/>
      <c r="F737" s="27"/>
      <c r="G737" s="100"/>
    </row>
    <row r="738" spans="5:7" ht="15">
      <c r="E738" s="27"/>
      <c r="F738" s="27"/>
      <c r="G738" s="100"/>
    </row>
    <row r="739" spans="5:7" ht="15">
      <c r="E739" s="27"/>
      <c r="F739" s="27"/>
      <c r="G739" s="100"/>
    </row>
    <row r="740" spans="5:7" ht="15">
      <c r="E740" s="27"/>
      <c r="F740" s="27"/>
      <c r="G740" s="100"/>
    </row>
    <row r="741" spans="5:7" ht="15">
      <c r="E741" s="27"/>
      <c r="F741" s="27"/>
      <c r="G741" s="100"/>
    </row>
    <row r="742" spans="5:7" ht="15">
      <c r="E742" s="27"/>
      <c r="F742" s="27"/>
      <c r="G742" s="100"/>
    </row>
    <row r="743" spans="5:7" ht="15">
      <c r="E743" s="27"/>
      <c r="F743" s="27"/>
      <c r="G743" s="100"/>
    </row>
    <row r="744" spans="5:7" ht="15">
      <c r="E744" s="27"/>
      <c r="F744" s="27"/>
      <c r="G744" s="100"/>
    </row>
    <row r="745" spans="5:7" ht="15">
      <c r="E745" s="27"/>
      <c r="F745" s="27"/>
      <c r="G745" s="100"/>
    </row>
    <row r="746" spans="5:7" ht="15">
      <c r="E746" s="27"/>
      <c r="F746" s="27"/>
      <c r="G746" s="100"/>
    </row>
    <row r="747" spans="5:7" ht="15">
      <c r="E747" s="27"/>
      <c r="F747" s="27"/>
      <c r="G747" s="100"/>
    </row>
    <row r="748" spans="5:7" ht="15">
      <c r="E748" s="27"/>
      <c r="F748" s="27"/>
      <c r="G748" s="100"/>
    </row>
    <row r="749" spans="5:7" ht="15">
      <c r="E749" s="27"/>
      <c r="F749" s="27"/>
      <c r="G749" s="100"/>
    </row>
    <row r="750" spans="5:7" ht="15">
      <c r="E750" s="27"/>
      <c r="F750" s="27"/>
      <c r="G750" s="100"/>
    </row>
    <row r="751" spans="5:7" ht="15">
      <c r="E751" s="27"/>
      <c r="F751" s="27"/>
      <c r="G751" s="100"/>
    </row>
    <row r="752" spans="5:7" ht="15">
      <c r="E752" s="27"/>
      <c r="F752" s="27"/>
      <c r="G752" s="100"/>
    </row>
    <row r="753" spans="5:7" ht="15">
      <c r="E753" s="27"/>
      <c r="F753" s="27"/>
      <c r="G753" s="100"/>
    </row>
    <row r="754" spans="5:7" ht="15">
      <c r="E754" s="27"/>
      <c r="F754" s="27"/>
      <c r="G754" s="100"/>
    </row>
    <row r="755" spans="5:7" ht="15">
      <c r="E755" s="27"/>
      <c r="F755" s="27"/>
      <c r="G755" s="100"/>
    </row>
    <row r="756" spans="5:7" ht="15">
      <c r="E756" s="27"/>
      <c r="F756" s="27"/>
      <c r="G756" s="100"/>
    </row>
    <row r="757" spans="5:7" ht="15">
      <c r="E757" s="27"/>
      <c r="F757" s="27"/>
      <c r="G757" s="100"/>
    </row>
    <row r="758" spans="5:7" ht="15">
      <c r="E758" s="27"/>
      <c r="F758" s="27"/>
      <c r="G758" s="100"/>
    </row>
    <row r="759" spans="5:7" ht="15">
      <c r="E759" s="27"/>
      <c r="F759" s="27"/>
      <c r="G759" s="100"/>
    </row>
    <row r="760" spans="5:7" ht="15">
      <c r="E760" s="27"/>
      <c r="F760" s="27"/>
      <c r="G760" s="100"/>
    </row>
    <row r="761" spans="5:7" ht="15">
      <c r="E761" s="27"/>
      <c r="F761" s="27"/>
      <c r="G761" s="100"/>
    </row>
    <row r="762" spans="5:7" ht="15">
      <c r="E762" s="27"/>
      <c r="F762" s="27"/>
      <c r="G762" s="100"/>
    </row>
    <row r="763" spans="5:7" ht="15">
      <c r="E763" s="27"/>
      <c r="F763" s="27"/>
      <c r="G763" s="100"/>
    </row>
    <row r="764" spans="5:7" ht="15">
      <c r="E764" s="27"/>
      <c r="F764" s="27"/>
      <c r="G764" s="100"/>
    </row>
    <row r="765" spans="5:7" ht="15">
      <c r="E765" s="27"/>
      <c r="F765" s="27"/>
      <c r="G765" s="100"/>
    </row>
    <row r="766" spans="5:7" ht="15">
      <c r="E766" s="27"/>
      <c r="F766" s="27"/>
      <c r="G766" s="100"/>
    </row>
    <row r="767" spans="5:7" ht="15">
      <c r="E767" s="27"/>
      <c r="F767" s="27"/>
      <c r="G767" s="100"/>
    </row>
    <row r="768" spans="5:7" ht="15">
      <c r="E768" s="27"/>
      <c r="F768" s="27"/>
      <c r="G768" s="100"/>
    </row>
    <row r="769" spans="5:7" ht="15">
      <c r="E769" s="27"/>
      <c r="F769" s="27"/>
      <c r="G769" s="100"/>
    </row>
    <row r="770" spans="5:7" ht="15">
      <c r="E770" s="27"/>
      <c r="F770" s="27"/>
      <c r="G770" s="100"/>
    </row>
    <row r="771" spans="5:7" ht="15">
      <c r="E771" s="27"/>
      <c r="F771" s="27"/>
      <c r="G771" s="100"/>
    </row>
    <row r="772" spans="5:7" ht="15">
      <c r="E772" s="27"/>
      <c r="F772" s="27"/>
      <c r="G772" s="100"/>
    </row>
    <row r="773" spans="5:7" ht="15">
      <c r="E773" s="27"/>
      <c r="F773" s="27"/>
      <c r="G773" s="100"/>
    </row>
    <row r="774" spans="5:7" ht="15">
      <c r="E774" s="27"/>
      <c r="F774" s="27"/>
      <c r="G774" s="100"/>
    </row>
    <row r="775" spans="5:7" ht="15">
      <c r="E775" s="27"/>
      <c r="F775" s="27"/>
      <c r="G775" s="100"/>
    </row>
    <row r="776" spans="5:7" ht="15">
      <c r="E776" s="27"/>
      <c r="F776" s="27"/>
      <c r="G776" s="100"/>
    </row>
    <row r="777" spans="5:7" ht="15">
      <c r="E777" s="27"/>
      <c r="F777" s="27"/>
      <c r="G777" s="100"/>
    </row>
    <row r="778" spans="5:7" ht="15">
      <c r="E778" s="27"/>
      <c r="F778" s="27"/>
      <c r="G778" s="100"/>
    </row>
    <row r="779" spans="5:7" ht="15">
      <c r="E779" s="27"/>
      <c r="F779" s="27"/>
      <c r="G779" s="100"/>
    </row>
    <row r="780" spans="5:7" ht="15">
      <c r="E780" s="27"/>
      <c r="F780" s="27"/>
      <c r="G780" s="100"/>
    </row>
    <row r="781" spans="5:7" ht="15">
      <c r="E781" s="27"/>
      <c r="F781" s="27"/>
      <c r="G781" s="100"/>
    </row>
    <row r="782" spans="5:7" ht="15">
      <c r="E782" s="27"/>
      <c r="F782" s="27"/>
      <c r="G782" s="100"/>
    </row>
    <row r="783" spans="5:7" ht="15">
      <c r="E783" s="27"/>
      <c r="F783" s="27"/>
      <c r="G783" s="100"/>
    </row>
    <row r="784" spans="5:7" ht="15">
      <c r="E784" s="27"/>
      <c r="F784" s="27"/>
      <c r="G784" s="100"/>
    </row>
    <row r="785" spans="5:7" ht="15">
      <c r="E785" s="27"/>
      <c r="F785" s="27"/>
      <c r="G785" s="100"/>
    </row>
    <row r="786" spans="5:7" ht="15">
      <c r="E786" s="27"/>
      <c r="F786" s="27"/>
      <c r="G786" s="100"/>
    </row>
    <row r="787" spans="5:7" ht="15">
      <c r="E787" s="27"/>
      <c r="F787" s="27"/>
      <c r="G787" s="100"/>
    </row>
    <row r="788" spans="5:7" ht="15">
      <c r="E788" s="27"/>
      <c r="F788" s="27"/>
      <c r="G788" s="100"/>
    </row>
    <row r="789" spans="5:7" ht="15">
      <c r="E789" s="27"/>
      <c r="F789" s="27"/>
      <c r="G789" s="100"/>
    </row>
    <row r="790" spans="5:7" ht="15">
      <c r="E790" s="27"/>
      <c r="F790" s="27"/>
      <c r="G790" s="100"/>
    </row>
    <row r="791" spans="5:7" ht="15">
      <c r="E791" s="27"/>
      <c r="F791" s="27"/>
      <c r="G791" s="100"/>
    </row>
    <row r="792" spans="5:7" ht="15">
      <c r="E792" s="27"/>
      <c r="F792" s="27"/>
      <c r="G792" s="100"/>
    </row>
    <row r="793" spans="5:7" ht="15">
      <c r="E793" s="27"/>
      <c r="F793" s="27"/>
      <c r="G793" s="100"/>
    </row>
    <row r="794" spans="5:7" ht="15">
      <c r="E794" s="27"/>
      <c r="F794" s="27"/>
      <c r="G794" s="100"/>
    </row>
    <row r="795" spans="5:7" ht="15">
      <c r="E795" s="27"/>
      <c r="F795" s="27"/>
      <c r="G795" s="100"/>
    </row>
    <row r="796" spans="5:7" ht="15">
      <c r="E796" s="27"/>
      <c r="F796" s="27"/>
      <c r="G796" s="100"/>
    </row>
    <row r="797" spans="5:7" ht="15">
      <c r="E797" s="27"/>
      <c r="F797" s="27"/>
      <c r="G797" s="100"/>
    </row>
    <row r="798" spans="5:7" ht="15">
      <c r="E798" s="27"/>
      <c r="F798" s="27"/>
      <c r="G798" s="100"/>
    </row>
    <row r="799" spans="5:7" ht="15">
      <c r="E799" s="27"/>
      <c r="F799" s="27"/>
      <c r="G799" s="100"/>
    </row>
    <row r="800" spans="5:7" ht="15">
      <c r="E800" s="27"/>
      <c r="F800" s="27"/>
      <c r="G800" s="100"/>
    </row>
    <row r="801" spans="5:7" ht="15">
      <c r="E801" s="27"/>
      <c r="F801" s="27"/>
      <c r="G801" s="100"/>
    </row>
    <row r="802" spans="5:7" ht="15">
      <c r="E802" s="27"/>
      <c r="F802" s="27"/>
      <c r="G802" s="100"/>
    </row>
    <row r="803" spans="5:7" ht="15">
      <c r="E803" s="27"/>
      <c r="F803" s="27"/>
      <c r="G803" s="100"/>
    </row>
    <row r="804" spans="5:7" ht="15">
      <c r="E804" s="27"/>
      <c r="F804" s="27"/>
      <c r="G804" s="100"/>
    </row>
    <row r="805" spans="5:7" ht="15">
      <c r="E805" s="27"/>
      <c r="F805" s="27"/>
      <c r="G805" s="100"/>
    </row>
    <row r="806" spans="5:7" ht="15">
      <c r="E806" s="27"/>
      <c r="F806" s="27"/>
      <c r="G806" s="100"/>
    </row>
    <row r="807" spans="5:7" ht="15">
      <c r="E807" s="27"/>
      <c r="F807" s="27"/>
      <c r="G807" s="100"/>
    </row>
    <row r="808" spans="5:7" ht="15">
      <c r="E808" s="27"/>
      <c r="F808" s="27"/>
      <c r="G808" s="100"/>
    </row>
    <row r="809" spans="5:7" ht="15">
      <c r="E809" s="27"/>
      <c r="F809" s="27"/>
      <c r="G809" s="100"/>
    </row>
    <row r="810" spans="5:7" ht="15">
      <c r="E810" s="27"/>
      <c r="F810" s="27"/>
      <c r="G810" s="100"/>
    </row>
    <row r="811" spans="5:7" ht="15">
      <c r="E811" s="27"/>
      <c r="F811" s="27"/>
      <c r="G811" s="100"/>
    </row>
    <row r="812" spans="5:7" ht="15">
      <c r="E812" s="27"/>
      <c r="F812" s="27"/>
      <c r="G812" s="100"/>
    </row>
    <row r="813" spans="5:7" ht="15">
      <c r="E813" s="27"/>
      <c r="F813" s="27"/>
      <c r="G813" s="100"/>
    </row>
    <row r="814" spans="5:7" ht="15">
      <c r="E814" s="27"/>
      <c r="F814" s="27"/>
      <c r="G814" s="100"/>
    </row>
    <row r="815" spans="5:7" ht="15">
      <c r="E815" s="27"/>
      <c r="F815" s="27"/>
      <c r="G815" s="100"/>
    </row>
    <row r="816" spans="5:7" ht="15">
      <c r="E816" s="27"/>
      <c r="F816" s="27"/>
      <c r="G816" s="100"/>
    </row>
    <row r="817" spans="5:7" ht="15">
      <c r="E817" s="27"/>
      <c r="F817" s="27"/>
      <c r="G817" s="100"/>
    </row>
    <row r="818" spans="5:7" ht="15">
      <c r="E818" s="27"/>
      <c r="F818" s="27"/>
      <c r="G818" s="100"/>
    </row>
    <row r="819" spans="5:7" ht="15">
      <c r="E819" s="27"/>
      <c r="F819" s="27"/>
      <c r="G819" s="100"/>
    </row>
    <row r="820" spans="5:7" ht="15">
      <c r="E820" s="27"/>
      <c r="F820" s="27"/>
      <c r="G820" s="100"/>
    </row>
    <row r="821" spans="5:7" ht="15">
      <c r="E821" s="27"/>
      <c r="F821" s="27"/>
      <c r="G821" s="100"/>
    </row>
    <row r="822" spans="5:7" ht="15">
      <c r="E822" s="27"/>
      <c r="F822" s="27"/>
      <c r="G822" s="100"/>
    </row>
    <row r="823" spans="5:7" ht="15">
      <c r="E823" s="27"/>
      <c r="F823" s="27"/>
      <c r="G823" s="100"/>
    </row>
    <row r="824" spans="5:7" ht="15">
      <c r="E824" s="27"/>
      <c r="F824" s="27"/>
      <c r="G824" s="100"/>
    </row>
    <row r="825" spans="5:7" ht="15">
      <c r="E825" s="27"/>
      <c r="F825" s="27"/>
      <c r="G825" s="100"/>
    </row>
    <row r="826" spans="5:7" ht="15">
      <c r="E826" s="27"/>
      <c r="F826" s="27"/>
      <c r="G826" s="100"/>
    </row>
    <row r="827" spans="5:7" ht="15">
      <c r="E827" s="27"/>
      <c r="F827" s="27"/>
      <c r="G827" s="100"/>
    </row>
    <row r="828" spans="5:7" ht="15">
      <c r="E828" s="27"/>
      <c r="F828" s="27"/>
      <c r="G828" s="100"/>
    </row>
    <row r="829" spans="5:7" ht="15">
      <c r="E829" s="27"/>
      <c r="F829" s="27"/>
      <c r="G829" s="100"/>
    </row>
    <row r="830" spans="5:7" ht="15">
      <c r="E830" s="27"/>
      <c r="F830" s="27"/>
      <c r="G830" s="100"/>
    </row>
    <row r="831" spans="5:7" ht="15">
      <c r="E831" s="27"/>
      <c r="F831" s="27"/>
      <c r="G831" s="100"/>
    </row>
    <row r="832" spans="5:7" ht="15">
      <c r="E832" s="27"/>
      <c r="F832" s="27"/>
      <c r="G832" s="100"/>
    </row>
    <row r="833" spans="5:7" ht="15">
      <c r="E833" s="27"/>
      <c r="F833" s="27"/>
      <c r="G833" s="100"/>
    </row>
    <row r="834" spans="5:7" ht="15">
      <c r="E834" s="27"/>
      <c r="F834" s="27"/>
      <c r="G834" s="100"/>
    </row>
    <row r="835" spans="5:7" ht="15">
      <c r="E835" s="27"/>
      <c r="F835" s="27"/>
      <c r="G835" s="100"/>
    </row>
    <row r="836" spans="5:7" ht="15">
      <c r="E836" s="27"/>
      <c r="F836" s="27"/>
      <c r="G836" s="100"/>
    </row>
    <row r="837" spans="5:7" ht="15">
      <c r="E837" s="27"/>
      <c r="F837" s="27"/>
      <c r="G837" s="100"/>
    </row>
    <row r="838" spans="5:7" ht="15">
      <c r="E838" s="27"/>
      <c r="F838" s="27"/>
      <c r="G838" s="100"/>
    </row>
    <row r="839" spans="5:7" ht="15">
      <c r="E839" s="27"/>
      <c r="F839" s="27"/>
      <c r="G839" s="100"/>
    </row>
    <row r="840" spans="5:7" ht="15">
      <c r="E840" s="27"/>
      <c r="F840" s="27"/>
      <c r="G840" s="100"/>
    </row>
    <row r="841" spans="5:7" ht="15">
      <c r="E841" s="27"/>
      <c r="F841" s="27"/>
      <c r="G841" s="100"/>
    </row>
    <row r="842" spans="5:7" ht="15">
      <c r="E842" s="27"/>
      <c r="F842" s="27"/>
      <c r="G842" s="100"/>
    </row>
    <row r="843" spans="5:7" ht="15">
      <c r="E843" s="27"/>
      <c r="F843" s="27"/>
      <c r="G843" s="100"/>
    </row>
    <row r="844" spans="5:7" ht="15">
      <c r="E844" s="27"/>
      <c r="F844" s="27"/>
      <c r="G844" s="100"/>
    </row>
    <row r="845" spans="5:7" ht="15">
      <c r="E845" s="27"/>
      <c r="F845" s="27"/>
      <c r="G845" s="100"/>
    </row>
    <row r="846" spans="5:7" ht="15">
      <c r="E846" s="27"/>
      <c r="F846" s="27"/>
      <c r="G846" s="100"/>
    </row>
    <row r="847" spans="5:7" ht="15">
      <c r="E847" s="27"/>
      <c r="F847" s="27"/>
      <c r="G847" s="100"/>
    </row>
    <row r="848" spans="5:7" ht="15">
      <c r="E848" s="27"/>
      <c r="F848" s="27"/>
      <c r="G848" s="100"/>
    </row>
    <row r="849" spans="5:7" ht="15">
      <c r="E849" s="27"/>
      <c r="F849" s="27"/>
      <c r="G849" s="100"/>
    </row>
    <row r="850" spans="5:7" ht="15">
      <c r="E850" s="27"/>
      <c r="F850" s="27"/>
      <c r="G850" s="100"/>
    </row>
    <row r="851" spans="5:7" ht="15">
      <c r="E851" s="27"/>
      <c r="F851" s="27"/>
      <c r="G851" s="100"/>
    </row>
    <row r="852" spans="5:7" ht="15">
      <c r="E852" s="27"/>
      <c r="F852" s="27"/>
      <c r="G852" s="100"/>
    </row>
    <row r="853" spans="5:7" ht="15">
      <c r="E853" s="27"/>
      <c r="F853" s="27"/>
      <c r="G853" s="100"/>
    </row>
    <row r="854" spans="5:7" ht="15">
      <c r="E854" s="27"/>
      <c r="F854" s="27"/>
      <c r="G854" s="100"/>
    </row>
    <row r="855" spans="5:7" ht="15">
      <c r="E855" s="27"/>
      <c r="F855" s="27"/>
      <c r="G855" s="100"/>
    </row>
    <row r="856" spans="5:7" ht="15">
      <c r="E856" s="27"/>
      <c r="F856" s="27"/>
      <c r="G856" s="100"/>
    </row>
    <row r="857" spans="5:7" ht="15">
      <c r="E857" s="27"/>
      <c r="F857" s="27"/>
      <c r="G857" s="100"/>
    </row>
    <row r="858" spans="5:7" ht="15">
      <c r="E858" s="27"/>
      <c r="F858" s="27"/>
      <c r="G858" s="100"/>
    </row>
    <row r="859" spans="5:7" ht="15">
      <c r="E859" s="27"/>
      <c r="F859" s="27"/>
      <c r="G859" s="100"/>
    </row>
    <row r="860" spans="5:7" ht="15">
      <c r="E860" s="27"/>
      <c r="F860" s="27"/>
      <c r="G860" s="100"/>
    </row>
    <row r="861" spans="5:7" ht="15">
      <c r="E861" s="27"/>
      <c r="F861" s="27"/>
      <c r="G861" s="100"/>
    </row>
    <row r="862" spans="5:7" ht="15">
      <c r="E862" s="27"/>
      <c r="F862" s="27"/>
      <c r="G862" s="100"/>
    </row>
    <row r="863" spans="5:7" ht="15">
      <c r="E863" s="27"/>
      <c r="F863" s="27"/>
      <c r="G863" s="100"/>
    </row>
    <row r="864" spans="5:7" ht="15">
      <c r="E864" s="27"/>
      <c r="F864" s="27"/>
      <c r="G864" s="100"/>
    </row>
    <row r="865" spans="5:7" ht="15">
      <c r="E865" s="27"/>
      <c r="F865" s="27"/>
      <c r="G865" s="100"/>
    </row>
    <row r="866" spans="5:7" ht="15">
      <c r="E866" s="27"/>
      <c r="F866" s="27"/>
      <c r="G866" s="100"/>
    </row>
    <row r="867" spans="5:7" ht="15">
      <c r="E867" s="27"/>
      <c r="F867" s="27"/>
      <c r="G867" s="100"/>
    </row>
    <row r="868" spans="5:7" ht="15">
      <c r="E868" s="27"/>
      <c r="F868" s="27"/>
      <c r="G868" s="100"/>
    </row>
    <row r="869" spans="5:7" ht="15">
      <c r="E869" s="27"/>
      <c r="F869" s="27"/>
      <c r="G869" s="100"/>
    </row>
    <row r="870" spans="5:7" ht="15">
      <c r="E870" s="27"/>
      <c r="F870" s="27"/>
      <c r="G870" s="100"/>
    </row>
    <row r="871" spans="5:7" ht="15">
      <c r="E871" s="27"/>
      <c r="F871" s="27"/>
      <c r="G871" s="100"/>
    </row>
    <row r="872" spans="5:7" ht="15">
      <c r="E872" s="27"/>
      <c r="F872" s="27"/>
      <c r="G872" s="100"/>
    </row>
    <row r="873" spans="5:7" ht="15">
      <c r="E873" s="27"/>
      <c r="F873" s="27"/>
      <c r="G873" s="100"/>
    </row>
    <row r="874" spans="5:7" ht="15">
      <c r="E874" s="27"/>
      <c r="F874" s="27"/>
      <c r="G874" s="100"/>
    </row>
    <row r="875" spans="5:7" ht="15">
      <c r="E875" s="27"/>
      <c r="F875" s="27"/>
      <c r="G875" s="100"/>
    </row>
    <row r="876" spans="5:7" ht="15">
      <c r="E876" s="27"/>
      <c r="F876" s="27"/>
      <c r="G876" s="100"/>
    </row>
    <row r="877" spans="5:7" ht="15">
      <c r="E877" s="27"/>
      <c r="F877" s="27"/>
      <c r="G877" s="100"/>
    </row>
    <row r="878" spans="5:7" ht="15">
      <c r="E878" s="27"/>
      <c r="F878" s="27"/>
      <c r="G878" s="100"/>
    </row>
    <row r="879" spans="5:7" ht="15">
      <c r="E879" s="27"/>
      <c r="F879" s="27"/>
      <c r="G879" s="100"/>
    </row>
    <row r="880" spans="5:7" ht="15">
      <c r="E880" s="27"/>
      <c r="F880" s="27"/>
      <c r="G880" s="100"/>
    </row>
    <row r="881" spans="5:7" ht="15">
      <c r="E881" s="27"/>
      <c r="F881" s="27"/>
      <c r="G881" s="100"/>
    </row>
    <row r="882" spans="5:7" ht="15">
      <c r="E882" s="27"/>
      <c r="F882" s="27"/>
      <c r="G882" s="100"/>
    </row>
    <row r="883" spans="5:7" ht="15">
      <c r="E883" s="27"/>
      <c r="F883" s="27"/>
      <c r="G883" s="100"/>
    </row>
    <row r="884" spans="5:7" ht="15">
      <c r="E884" s="27"/>
      <c r="F884" s="27"/>
      <c r="G884" s="100"/>
    </row>
    <row r="885" spans="5:7" ht="15">
      <c r="E885" s="27"/>
      <c r="F885" s="27"/>
      <c r="G885" s="100"/>
    </row>
    <row r="886" spans="5:7" ht="15">
      <c r="E886" s="27"/>
      <c r="F886" s="27"/>
      <c r="G886" s="100"/>
    </row>
    <row r="887" spans="5:7" ht="15">
      <c r="E887" s="27"/>
      <c r="F887" s="27"/>
      <c r="G887" s="100"/>
    </row>
    <row r="888" spans="5:7" ht="15">
      <c r="E888" s="27"/>
      <c r="F888" s="27"/>
      <c r="G888" s="100"/>
    </row>
    <row r="889" spans="5:7" ht="15">
      <c r="E889" s="27"/>
      <c r="F889" s="27"/>
      <c r="G889" s="100"/>
    </row>
    <row r="890" spans="5:7" ht="15">
      <c r="E890" s="27"/>
      <c r="F890" s="27"/>
      <c r="G890" s="100"/>
    </row>
    <row r="891" spans="5:7" ht="15">
      <c r="E891" s="27"/>
      <c r="F891" s="27"/>
      <c r="G891" s="100"/>
    </row>
    <row r="892" spans="5:7" ht="15">
      <c r="E892" s="27"/>
      <c r="F892" s="27"/>
      <c r="G892" s="100"/>
    </row>
    <row r="893" spans="5:7" ht="15">
      <c r="E893" s="27"/>
      <c r="F893" s="27"/>
      <c r="G893" s="100"/>
    </row>
    <row r="894" spans="5:7" ht="15">
      <c r="E894" s="27"/>
      <c r="F894" s="27"/>
      <c r="G894" s="100"/>
    </row>
    <row r="895" spans="5:7" ht="15">
      <c r="E895" s="27"/>
      <c r="F895" s="27"/>
      <c r="G895" s="100"/>
    </row>
    <row r="896" spans="5:7" ht="15">
      <c r="E896" s="27"/>
      <c r="F896" s="27"/>
      <c r="G896" s="100"/>
    </row>
    <row r="897" spans="5:7" ht="15">
      <c r="E897" s="27"/>
      <c r="F897" s="27"/>
      <c r="G897" s="100"/>
    </row>
    <row r="898" spans="5:7" ht="15">
      <c r="E898" s="27"/>
      <c r="F898" s="27"/>
      <c r="G898" s="100"/>
    </row>
    <row r="899" spans="5:7" ht="15">
      <c r="E899" s="27"/>
      <c r="F899" s="27"/>
      <c r="G899" s="100"/>
    </row>
    <row r="900" spans="5:7" ht="15">
      <c r="E900" s="27"/>
      <c r="F900" s="27"/>
      <c r="G900" s="100"/>
    </row>
    <row r="901" spans="5:7" ht="15">
      <c r="E901" s="27"/>
      <c r="F901" s="27"/>
      <c r="G901" s="100"/>
    </row>
    <row r="902" spans="5:7" ht="15">
      <c r="E902" s="27"/>
      <c r="F902" s="27"/>
      <c r="G902" s="100"/>
    </row>
    <row r="903" spans="5:7" ht="15">
      <c r="E903" s="27"/>
      <c r="F903" s="27"/>
      <c r="G903" s="100"/>
    </row>
    <row r="904" spans="5:7" ht="15">
      <c r="E904" s="27"/>
      <c r="F904" s="27"/>
      <c r="G904" s="100"/>
    </row>
    <row r="905" spans="5:7" ht="15">
      <c r="E905" s="27"/>
      <c r="F905" s="27"/>
      <c r="G905" s="100"/>
    </row>
    <row r="906" spans="5:7" ht="15">
      <c r="E906" s="27"/>
      <c r="F906" s="27"/>
      <c r="G906" s="100"/>
    </row>
    <row r="907" spans="5:7" ht="15">
      <c r="E907" s="27"/>
      <c r="F907" s="27"/>
      <c r="G907" s="100"/>
    </row>
    <row r="908" spans="5:7" ht="15">
      <c r="E908" s="27"/>
      <c r="F908" s="27"/>
      <c r="G908" s="100"/>
    </row>
    <row r="909" spans="5:7" ht="15">
      <c r="E909" s="27"/>
      <c r="F909" s="27"/>
      <c r="G909" s="100"/>
    </row>
    <row r="910" spans="5:7" ht="15">
      <c r="E910" s="27"/>
      <c r="F910" s="27"/>
      <c r="G910" s="100"/>
    </row>
    <row r="911" spans="5:7" ht="15">
      <c r="E911" s="27"/>
      <c r="F911" s="27"/>
      <c r="G911" s="100"/>
    </row>
    <row r="912" spans="5:7" ht="15">
      <c r="E912" s="27"/>
      <c r="F912" s="27"/>
      <c r="G912" s="100"/>
    </row>
    <row r="913" spans="5:7" ht="15">
      <c r="E913" s="27"/>
      <c r="F913" s="27"/>
      <c r="G913" s="100"/>
    </row>
    <row r="914" spans="5:7" ht="15">
      <c r="E914" s="27"/>
      <c r="F914" s="27"/>
      <c r="G914" s="100"/>
    </row>
    <row r="915" spans="5:7" ht="15">
      <c r="E915" s="27"/>
      <c r="F915" s="27"/>
      <c r="G915" s="100"/>
    </row>
    <row r="916" spans="5:7" ht="15">
      <c r="E916" s="27"/>
      <c r="F916" s="27"/>
      <c r="G916" s="100"/>
    </row>
    <row r="917" spans="5:7" ht="15">
      <c r="E917" s="27"/>
      <c r="F917" s="27"/>
      <c r="G917" s="100"/>
    </row>
    <row r="918" spans="5:7" ht="15">
      <c r="E918" s="27"/>
      <c r="F918" s="27"/>
      <c r="G918" s="100"/>
    </row>
    <row r="919" spans="5:7" ht="15">
      <c r="E919" s="27"/>
      <c r="F919" s="27"/>
      <c r="G919" s="100"/>
    </row>
    <row r="920" spans="5:7" ht="15">
      <c r="E920" s="27"/>
      <c r="F920" s="27"/>
      <c r="G920" s="100"/>
    </row>
    <row r="921" spans="5:7" ht="15">
      <c r="E921" s="27"/>
      <c r="F921" s="27"/>
      <c r="G921" s="100"/>
    </row>
    <row r="922" spans="5:7" ht="15">
      <c r="E922" s="27"/>
      <c r="F922" s="27"/>
      <c r="G922" s="100"/>
    </row>
    <row r="923" spans="5:7" ht="15">
      <c r="E923" s="27"/>
      <c r="F923" s="27"/>
      <c r="G923" s="100"/>
    </row>
    <row r="924" spans="5:7" ht="15">
      <c r="E924" s="27"/>
      <c r="F924" s="27"/>
      <c r="G924" s="100"/>
    </row>
    <row r="925" spans="5:7" ht="15">
      <c r="E925" s="27"/>
      <c r="F925" s="27"/>
      <c r="G925" s="100"/>
    </row>
    <row r="926" spans="5:7" ht="15">
      <c r="E926" s="27"/>
      <c r="F926" s="27"/>
      <c r="G926" s="100"/>
    </row>
    <row r="927" spans="5:7" ht="15">
      <c r="E927" s="27"/>
      <c r="F927" s="27"/>
      <c r="G927" s="100"/>
    </row>
    <row r="928" spans="5:7" ht="15">
      <c r="E928" s="27"/>
      <c r="F928" s="27"/>
      <c r="G928" s="100"/>
    </row>
    <row r="929" spans="5:7" ht="15">
      <c r="E929" s="27"/>
      <c r="F929" s="27"/>
      <c r="G929" s="100"/>
    </row>
    <row r="930" spans="5:7" ht="15">
      <c r="E930" s="27"/>
      <c r="F930" s="27"/>
      <c r="G930" s="100"/>
    </row>
    <row r="931" spans="5:7" ht="15">
      <c r="E931" s="27"/>
      <c r="F931" s="27"/>
      <c r="G931" s="100"/>
    </row>
    <row r="932" spans="5:7" ht="15">
      <c r="E932" s="27"/>
      <c r="F932" s="27"/>
      <c r="G932" s="100"/>
    </row>
    <row r="933" spans="5:7" ht="15">
      <c r="E933" s="27"/>
      <c r="F933" s="27"/>
      <c r="G933" s="100"/>
    </row>
    <row r="934" spans="5:7" ht="15">
      <c r="E934" s="27"/>
      <c r="F934" s="27"/>
      <c r="G934" s="100"/>
    </row>
    <row r="935" spans="5:7" ht="15">
      <c r="E935" s="27"/>
      <c r="F935" s="27"/>
      <c r="G935" s="100"/>
    </row>
    <row r="936" spans="5:7" ht="15">
      <c r="E936" s="27"/>
      <c r="F936" s="27"/>
      <c r="G936" s="100"/>
    </row>
    <row r="937" spans="5:7" ht="15">
      <c r="E937" s="27"/>
      <c r="F937" s="27"/>
      <c r="G937" s="100"/>
    </row>
    <row r="938" spans="5:7" ht="15">
      <c r="E938" s="27"/>
      <c r="F938" s="27"/>
      <c r="G938" s="100"/>
    </row>
    <row r="939" spans="5:7" ht="15">
      <c r="E939" s="27"/>
      <c r="F939" s="27"/>
      <c r="G939" s="100"/>
    </row>
    <row r="940" spans="5:7" ht="15">
      <c r="E940" s="27"/>
      <c r="F940" s="27"/>
      <c r="G940" s="100"/>
    </row>
    <row r="941" spans="5:7" ht="15">
      <c r="E941" s="27"/>
      <c r="F941" s="27"/>
      <c r="G941" s="100"/>
    </row>
    <row r="942" spans="5:7" ht="15">
      <c r="E942" s="27"/>
      <c r="F942" s="27"/>
      <c r="G942" s="100"/>
    </row>
    <row r="943" spans="5:7" ht="15">
      <c r="E943" s="27"/>
      <c r="F943" s="27"/>
      <c r="G943" s="100"/>
    </row>
    <row r="944" spans="5:7" ht="15">
      <c r="E944" s="27"/>
      <c r="F944" s="27"/>
      <c r="G944" s="100"/>
    </row>
    <row r="945" spans="5:7" ht="15">
      <c r="E945" s="27"/>
      <c r="F945" s="27"/>
      <c r="G945" s="100"/>
    </row>
    <row r="946" spans="5:7" ht="15">
      <c r="E946" s="27"/>
      <c r="F946" s="27"/>
      <c r="G946" s="100"/>
    </row>
    <row r="947" spans="5:7" ht="15">
      <c r="E947" s="27"/>
      <c r="F947" s="27"/>
      <c r="G947" s="100"/>
    </row>
    <row r="948" spans="5:7" ht="15">
      <c r="E948" s="27"/>
      <c r="F948" s="27"/>
      <c r="G948" s="100"/>
    </row>
    <row r="949" spans="5:7" ht="15">
      <c r="E949" s="27"/>
      <c r="F949" s="27"/>
      <c r="G949" s="100"/>
    </row>
    <row r="950" spans="5:7" ht="15">
      <c r="E950" s="27"/>
      <c r="F950" s="27"/>
      <c r="G950" s="100"/>
    </row>
    <row r="951" spans="5:7" ht="15">
      <c r="E951" s="27"/>
      <c r="F951" s="27"/>
      <c r="G951" s="100"/>
    </row>
    <row r="952" spans="5:7" ht="15">
      <c r="E952" s="27"/>
      <c r="F952" s="27"/>
      <c r="G952" s="100"/>
    </row>
    <row r="953" spans="5:7" ht="15">
      <c r="E953" s="27"/>
      <c r="F953" s="27"/>
      <c r="G953" s="100"/>
    </row>
    <row r="954" spans="5:7" ht="15">
      <c r="E954" s="27"/>
      <c r="F954" s="27"/>
      <c r="G954" s="100"/>
    </row>
    <row r="955" spans="5:7" ht="15">
      <c r="E955" s="27"/>
      <c r="F955" s="27"/>
      <c r="G955" s="100"/>
    </row>
    <row r="956" spans="5:7" ht="15">
      <c r="E956" s="27"/>
      <c r="F956" s="27"/>
      <c r="G956" s="100"/>
    </row>
    <row r="957" spans="5:7" ht="15">
      <c r="E957" s="27"/>
      <c r="F957" s="27"/>
      <c r="G957" s="100"/>
    </row>
    <row r="958" spans="5:7" ht="15">
      <c r="E958" s="27"/>
      <c r="F958" s="27"/>
      <c r="G958" s="100"/>
    </row>
    <row r="959" spans="5:7" ht="15">
      <c r="E959" s="27"/>
      <c r="F959" s="27"/>
      <c r="G959" s="100"/>
    </row>
    <row r="960" spans="5:7" ht="15">
      <c r="E960" s="27"/>
      <c r="F960" s="27"/>
      <c r="G960" s="100"/>
    </row>
    <row r="961" spans="5:7" ht="15">
      <c r="E961" s="27"/>
      <c r="F961" s="27"/>
      <c r="G961" s="100"/>
    </row>
    <row r="962" spans="5:7" ht="15">
      <c r="E962" s="27"/>
      <c r="F962" s="27"/>
      <c r="G962" s="100"/>
    </row>
    <row r="963" spans="5:7" ht="15">
      <c r="E963" s="27"/>
      <c r="F963" s="27"/>
      <c r="G963" s="100"/>
    </row>
    <row r="964" spans="5:7" ht="15">
      <c r="E964" s="27"/>
      <c r="F964" s="27"/>
      <c r="G964" s="100"/>
    </row>
    <row r="965" spans="5:7" ht="15">
      <c r="E965" s="27"/>
      <c r="F965" s="27"/>
      <c r="G965" s="100"/>
    </row>
    <row r="966" spans="5:7" ht="15">
      <c r="E966" s="27"/>
      <c r="F966" s="27"/>
      <c r="G966" s="100"/>
    </row>
    <row r="967" spans="5:7" ht="15">
      <c r="E967" s="27"/>
      <c r="F967" s="27"/>
      <c r="G967" s="100"/>
    </row>
    <row r="968" spans="5:7" ht="15">
      <c r="E968" s="27"/>
      <c r="F968" s="27"/>
      <c r="G968" s="100"/>
    </row>
    <row r="969" spans="5:7" ht="15">
      <c r="E969" s="27"/>
      <c r="F969" s="27"/>
      <c r="G969" s="100"/>
    </row>
    <row r="970" spans="5:7" ht="15">
      <c r="E970" s="27"/>
      <c r="F970" s="27"/>
      <c r="G970" s="100"/>
    </row>
    <row r="971" spans="5:7" ht="15">
      <c r="E971" s="27"/>
      <c r="F971" s="27"/>
      <c r="G971" s="100"/>
    </row>
    <row r="972" spans="5:7" ht="15">
      <c r="E972" s="27"/>
      <c r="F972" s="27"/>
      <c r="G972" s="100"/>
    </row>
    <row r="973" spans="5:7" ht="15">
      <c r="E973" s="27"/>
      <c r="F973" s="27"/>
      <c r="G973" s="100"/>
    </row>
    <row r="974" spans="5:7" ht="15">
      <c r="E974" s="27"/>
      <c r="F974" s="27"/>
      <c r="G974" s="100"/>
    </row>
    <row r="975" spans="5:7" ht="15">
      <c r="E975" s="27"/>
      <c r="F975" s="27"/>
      <c r="G975" s="100"/>
    </row>
    <row r="976" spans="5:7" ht="15">
      <c r="E976" s="27"/>
      <c r="F976" s="27"/>
      <c r="G976" s="100"/>
    </row>
    <row r="977" spans="5:7" ht="15">
      <c r="E977" s="27"/>
      <c r="F977" s="27"/>
      <c r="G977" s="100"/>
    </row>
    <row r="978" spans="5:7" ht="15">
      <c r="E978" s="27"/>
      <c r="F978" s="27"/>
      <c r="G978" s="100"/>
    </row>
    <row r="979" spans="5:7" ht="15">
      <c r="E979" s="27"/>
      <c r="F979" s="27"/>
      <c r="G979" s="100"/>
    </row>
    <row r="980" spans="5:7" ht="15">
      <c r="E980" s="27"/>
      <c r="F980" s="27"/>
      <c r="G980" s="100"/>
    </row>
    <row r="981" spans="5:7" ht="15">
      <c r="E981" s="27"/>
      <c r="F981" s="27"/>
      <c r="G981" s="100"/>
    </row>
    <row r="982" spans="5:7" ht="15">
      <c r="E982" s="27"/>
      <c r="F982" s="27"/>
      <c r="G982" s="100"/>
    </row>
    <row r="983" spans="5:7" ht="15">
      <c r="E983" s="27"/>
      <c r="F983" s="27"/>
      <c r="G983" s="100"/>
    </row>
    <row r="984" spans="5:7" ht="15">
      <c r="E984" s="27"/>
      <c r="F984" s="27"/>
      <c r="G984" s="100"/>
    </row>
    <row r="985" spans="5:7" ht="15">
      <c r="E985" s="27"/>
      <c r="F985" s="27"/>
      <c r="G985" s="100"/>
    </row>
    <row r="986" spans="5:7" ht="15">
      <c r="E986" s="27"/>
      <c r="F986" s="27"/>
      <c r="G986" s="100"/>
    </row>
    <row r="987" spans="5:7" ht="15">
      <c r="E987" s="27"/>
      <c r="F987" s="27"/>
      <c r="G987" s="100"/>
    </row>
    <row r="988" spans="5:7" ht="15">
      <c r="E988" s="27"/>
      <c r="F988" s="27"/>
      <c r="G988" s="100"/>
    </row>
    <row r="989" spans="5:7" ht="15">
      <c r="E989" s="27"/>
      <c r="F989" s="27"/>
      <c r="G989" s="100"/>
    </row>
    <row r="990" spans="5:7" ht="15">
      <c r="E990" s="27"/>
      <c r="F990" s="27"/>
      <c r="G990" s="100"/>
    </row>
    <row r="991" spans="5:7" ht="15">
      <c r="E991" s="27"/>
      <c r="F991" s="27"/>
      <c r="G991" s="100"/>
    </row>
    <row r="992" spans="5:7" ht="15">
      <c r="E992" s="27"/>
      <c r="F992" s="27"/>
      <c r="G992" s="100"/>
    </row>
    <row r="993" spans="5:7" ht="15">
      <c r="E993" s="27"/>
      <c r="F993" s="27"/>
      <c r="G993" s="100"/>
    </row>
    <row r="994" spans="5:7" ht="15">
      <c r="E994" s="27"/>
      <c r="F994" s="27"/>
      <c r="G994" s="100"/>
    </row>
    <row r="995" spans="5:7" ht="15">
      <c r="E995" s="27"/>
      <c r="F995" s="27"/>
      <c r="G995" s="100"/>
    </row>
    <row r="996" spans="5:7" ht="15">
      <c r="E996" s="27"/>
      <c r="F996" s="27"/>
      <c r="G996" s="100"/>
    </row>
    <row r="997" spans="5:7" ht="15">
      <c r="E997" s="27"/>
      <c r="F997" s="27"/>
      <c r="G997" s="100"/>
    </row>
    <row r="998" spans="5:7" ht="15">
      <c r="E998" s="27"/>
      <c r="F998" s="27"/>
      <c r="G998" s="100"/>
    </row>
    <row r="999" spans="5:7" ht="15">
      <c r="E999" s="27"/>
      <c r="F999" s="27"/>
      <c r="G999" s="100"/>
    </row>
    <row r="1000" spans="5:7" ht="15">
      <c r="E1000" s="27"/>
      <c r="F1000" s="27"/>
      <c r="G1000" s="100"/>
    </row>
    <row r="1001" spans="5:7" ht="15">
      <c r="E1001" s="27"/>
      <c r="F1001" s="27"/>
      <c r="G1001" s="100"/>
    </row>
    <row r="1002" spans="5:7" ht="15">
      <c r="E1002" s="27"/>
      <c r="F1002" s="27"/>
      <c r="G1002" s="100"/>
    </row>
    <row r="1003" spans="5:7" ht="15">
      <c r="E1003" s="27"/>
      <c r="F1003" s="27"/>
      <c r="G1003" s="100"/>
    </row>
    <row r="1004" spans="5:7" ht="15">
      <c r="E1004" s="27"/>
      <c r="F1004" s="27"/>
      <c r="G1004" s="100"/>
    </row>
    <row r="1005" spans="5:7" ht="15">
      <c r="E1005" s="27"/>
      <c r="F1005" s="27"/>
      <c r="G1005" s="100"/>
    </row>
    <row r="1006" spans="5:7" ht="15">
      <c r="E1006" s="27"/>
      <c r="F1006" s="27"/>
      <c r="G1006" s="100"/>
    </row>
    <row r="1007" spans="5:7" ht="15">
      <c r="E1007" s="27"/>
      <c r="F1007" s="27"/>
      <c r="G1007" s="100"/>
    </row>
    <row r="1008" spans="5:7" ht="15">
      <c r="E1008" s="27"/>
      <c r="F1008" s="27"/>
      <c r="G1008" s="100"/>
    </row>
    <row r="1009" spans="5:7" ht="15">
      <c r="E1009" s="27"/>
      <c r="F1009" s="27"/>
      <c r="G1009" s="100"/>
    </row>
    <row r="1010" spans="5:7" ht="15">
      <c r="E1010" s="27"/>
      <c r="F1010" s="27"/>
      <c r="G1010" s="100"/>
    </row>
    <row r="1011" spans="5:7" ht="15">
      <c r="E1011" s="27"/>
      <c r="F1011" s="27"/>
      <c r="G1011" s="100"/>
    </row>
    <row r="1012" spans="5:7" ht="15">
      <c r="E1012" s="27"/>
      <c r="F1012" s="27"/>
      <c r="G1012" s="100"/>
    </row>
    <row r="1013" spans="5:7" ht="15">
      <c r="E1013" s="27"/>
      <c r="F1013" s="27"/>
      <c r="G1013" s="100"/>
    </row>
    <row r="1014" spans="5:7" ht="15">
      <c r="E1014" s="27"/>
      <c r="F1014" s="27"/>
      <c r="G1014" s="100"/>
    </row>
    <row r="1015" spans="5:7" ht="15">
      <c r="E1015" s="27"/>
      <c r="F1015" s="27"/>
      <c r="G1015" s="100"/>
    </row>
    <row r="1016" spans="5:7" ht="15">
      <c r="E1016" s="27"/>
      <c r="F1016" s="27"/>
      <c r="G1016" s="100"/>
    </row>
    <row r="1017" spans="5:7" ht="15">
      <c r="E1017" s="27"/>
      <c r="F1017" s="27"/>
      <c r="G1017" s="100"/>
    </row>
    <row r="1018" spans="5:7" ht="15">
      <c r="E1018" s="27"/>
      <c r="F1018" s="27"/>
      <c r="G1018" s="100"/>
    </row>
    <row r="1019" spans="5:7" ht="15">
      <c r="E1019" s="27"/>
      <c r="F1019" s="27"/>
      <c r="G1019" s="100"/>
    </row>
    <row r="1020" spans="5:7" ht="15">
      <c r="E1020" s="27"/>
      <c r="F1020" s="27"/>
      <c r="G1020" s="100"/>
    </row>
    <row r="1021" spans="5:7" ht="15">
      <c r="E1021" s="27"/>
      <c r="F1021" s="27"/>
      <c r="G1021" s="100"/>
    </row>
    <row r="1022" spans="5:7" ht="15">
      <c r="E1022" s="27"/>
      <c r="F1022" s="27"/>
      <c r="G1022" s="100"/>
    </row>
    <row r="1023" spans="5:7" ht="15">
      <c r="E1023" s="27"/>
      <c r="F1023" s="27"/>
      <c r="G1023" s="100"/>
    </row>
    <row r="1024" spans="5:7" ht="15">
      <c r="E1024" s="27"/>
      <c r="F1024" s="27"/>
      <c r="G1024" s="100"/>
    </row>
    <row r="1025" spans="5:7" ht="15">
      <c r="E1025" s="27"/>
      <c r="F1025" s="27"/>
      <c r="G1025" s="100"/>
    </row>
    <row r="1026" spans="5:7" ht="15">
      <c r="E1026" s="27"/>
      <c r="F1026" s="27"/>
      <c r="G1026" s="100"/>
    </row>
    <row r="1027" spans="5:7" ht="15">
      <c r="E1027" s="27"/>
      <c r="F1027" s="27"/>
      <c r="G1027" s="100"/>
    </row>
    <row r="1028" spans="5:7" ht="15">
      <c r="E1028" s="27"/>
      <c r="F1028" s="27"/>
      <c r="G1028" s="100"/>
    </row>
    <row r="1029" spans="5:7" ht="15">
      <c r="E1029" s="27"/>
      <c r="F1029" s="27"/>
      <c r="G1029" s="100"/>
    </row>
    <row r="1030" spans="5:7" ht="15">
      <c r="E1030" s="27"/>
      <c r="F1030" s="27"/>
      <c r="G1030" s="100"/>
    </row>
    <row r="1031" spans="5:7" ht="15">
      <c r="E1031" s="27"/>
      <c r="F1031" s="27"/>
      <c r="G1031" s="100"/>
    </row>
    <row r="1032" spans="5:7" ht="15">
      <c r="E1032" s="27"/>
      <c r="F1032" s="27"/>
      <c r="G1032" s="100"/>
    </row>
    <row r="1033" spans="5:7" ht="15">
      <c r="E1033" s="27"/>
      <c r="F1033" s="27"/>
      <c r="G1033" s="100"/>
    </row>
    <row r="1034" spans="5:7" ht="15">
      <c r="E1034" s="27"/>
      <c r="F1034" s="27"/>
      <c r="G1034" s="100"/>
    </row>
    <row r="1035" spans="5:7" ht="15">
      <c r="E1035" s="27"/>
      <c r="F1035" s="27"/>
      <c r="G1035" s="100"/>
    </row>
    <row r="1036" spans="5:7" ht="15">
      <c r="E1036" s="27"/>
      <c r="F1036" s="27"/>
      <c r="G1036" s="100"/>
    </row>
    <row r="1037" spans="5:7" ht="15">
      <c r="E1037" s="27"/>
      <c r="F1037" s="27"/>
      <c r="G1037" s="100"/>
    </row>
    <row r="1038" spans="5:7" ht="15">
      <c r="E1038" s="27"/>
      <c r="F1038" s="27"/>
      <c r="G1038" s="100"/>
    </row>
    <row r="1039" spans="5:7" ht="15">
      <c r="E1039" s="27"/>
      <c r="F1039" s="27"/>
      <c r="G1039" s="100"/>
    </row>
    <row r="1040" spans="5:7" ht="15">
      <c r="E1040" s="27"/>
      <c r="F1040" s="27"/>
      <c r="G1040" s="100"/>
    </row>
    <row r="1041" spans="5:7" ht="15">
      <c r="E1041" s="27"/>
      <c r="F1041" s="27"/>
      <c r="G1041" s="100"/>
    </row>
    <row r="1042" spans="5:7" ht="15">
      <c r="E1042" s="27"/>
      <c r="F1042" s="27"/>
      <c r="G1042" s="100"/>
    </row>
    <row r="1043" spans="5:7" ht="15">
      <c r="E1043" s="27"/>
      <c r="F1043" s="27"/>
      <c r="G1043" s="100"/>
    </row>
    <row r="1044" spans="5:7" ht="15">
      <c r="E1044" s="27"/>
      <c r="F1044" s="27"/>
      <c r="G1044" s="100"/>
    </row>
    <row r="1045" spans="5:7" ht="15">
      <c r="E1045" s="27"/>
      <c r="F1045" s="27"/>
      <c r="G1045" s="100"/>
    </row>
    <row r="1046" spans="5:7" ht="15">
      <c r="E1046" s="27"/>
      <c r="F1046" s="27"/>
      <c r="G1046" s="100"/>
    </row>
    <row r="1047" spans="5:7" ht="15">
      <c r="E1047" s="27"/>
      <c r="F1047" s="27"/>
      <c r="G1047" s="100"/>
    </row>
    <row r="1048" spans="5:7" ht="15">
      <c r="E1048" s="27"/>
      <c r="F1048" s="27"/>
      <c r="G1048" s="100"/>
    </row>
    <row r="1049" spans="5:7" ht="15">
      <c r="E1049" s="27"/>
      <c r="F1049" s="27"/>
      <c r="G1049" s="100"/>
    </row>
    <row r="1050" spans="5:7" ht="15">
      <c r="E1050" s="27"/>
      <c r="F1050" s="27"/>
      <c r="G1050" s="100"/>
    </row>
    <row r="1051" spans="5:7" ht="15">
      <c r="E1051" s="27"/>
      <c r="F1051" s="27"/>
      <c r="G1051" s="100"/>
    </row>
    <row r="1052" spans="5:7" ht="15">
      <c r="E1052" s="27"/>
      <c r="F1052" s="27"/>
      <c r="G1052" s="100"/>
    </row>
    <row r="1053" spans="5:7" ht="15">
      <c r="E1053" s="27"/>
      <c r="F1053" s="27"/>
      <c r="G1053" s="100"/>
    </row>
    <row r="1054" spans="5:7" ht="15">
      <c r="E1054" s="27"/>
      <c r="F1054" s="27"/>
      <c r="G1054" s="100"/>
    </row>
    <row r="1055" spans="5:7" ht="15">
      <c r="E1055" s="27"/>
      <c r="F1055" s="27"/>
      <c r="G1055" s="100"/>
    </row>
    <row r="1056" spans="5:7" ht="15">
      <c r="E1056" s="27"/>
      <c r="F1056" s="27"/>
      <c r="G1056" s="100"/>
    </row>
    <row r="1057" spans="5:7" ht="15">
      <c r="E1057" s="27"/>
      <c r="F1057" s="27"/>
      <c r="G1057" s="100"/>
    </row>
    <row r="1058" spans="5:7" ht="15">
      <c r="E1058" s="27"/>
      <c r="F1058" s="27"/>
      <c r="G1058" s="100"/>
    </row>
    <row r="1059" spans="5:7" ht="15">
      <c r="E1059" s="27"/>
      <c r="F1059" s="27"/>
      <c r="G1059" s="100"/>
    </row>
    <row r="1060" spans="5:7" ht="15">
      <c r="E1060" s="27"/>
      <c r="F1060" s="27"/>
      <c r="G1060" s="100"/>
    </row>
    <row r="1061" spans="5:7" ht="15">
      <c r="E1061" s="27"/>
      <c r="F1061" s="27"/>
      <c r="G1061" s="100"/>
    </row>
    <row r="1062" spans="5:7" ht="15">
      <c r="E1062" s="27"/>
      <c r="F1062" s="27"/>
      <c r="G1062" s="100"/>
    </row>
    <row r="1063" spans="5:7" ht="15">
      <c r="E1063" s="27"/>
      <c r="F1063" s="27"/>
      <c r="G1063" s="100"/>
    </row>
    <row r="1064" spans="5:7" ht="15">
      <c r="E1064" s="27"/>
      <c r="F1064" s="27"/>
      <c r="G1064" s="100"/>
    </row>
    <row r="1065" spans="5:7" ht="15">
      <c r="E1065" s="27"/>
      <c r="F1065" s="27"/>
      <c r="G1065" s="100"/>
    </row>
    <row r="1066" spans="5:7" ht="15">
      <c r="E1066" s="27"/>
      <c r="F1066" s="27"/>
      <c r="G1066" s="100"/>
    </row>
    <row r="1067" spans="5:7" ht="15">
      <c r="E1067" s="27"/>
      <c r="F1067" s="27"/>
      <c r="G1067" s="100"/>
    </row>
    <row r="1068" spans="5:7" ht="15">
      <c r="E1068" s="27"/>
      <c r="F1068" s="27"/>
      <c r="G1068" s="100"/>
    </row>
    <row r="1069" spans="5:7" ht="15">
      <c r="E1069" s="27"/>
      <c r="F1069" s="27"/>
      <c r="G1069" s="100"/>
    </row>
    <row r="1070" spans="5:7" ht="15">
      <c r="E1070" s="27"/>
      <c r="F1070" s="27"/>
      <c r="G1070" s="100"/>
    </row>
    <row r="1071" spans="5:7" ht="15">
      <c r="E1071" s="27"/>
      <c r="F1071" s="27"/>
      <c r="G1071" s="100"/>
    </row>
    <row r="1072" spans="5:7" ht="15">
      <c r="E1072" s="27"/>
      <c r="F1072" s="27"/>
      <c r="G1072" s="100"/>
    </row>
    <row r="1073" spans="5:7" ht="15">
      <c r="E1073" s="27"/>
      <c r="F1073" s="27"/>
      <c r="G1073" s="100"/>
    </row>
    <row r="1074" spans="5:7" ht="15">
      <c r="E1074" s="27"/>
      <c r="F1074" s="27"/>
      <c r="G1074" s="100"/>
    </row>
    <row r="1075" spans="5:7" ht="15">
      <c r="E1075" s="27"/>
      <c r="F1075" s="27"/>
      <c r="G1075" s="100"/>
    </row>
    <row r="1076" spans="5:7" ht="15">
      <c r="E1076" s="27"/>
      <c r="F1076" s="27"/>
      <c r="G1076" s="100"/>
    </row>
    <row r="1077" spans="5:7" ht="15">
      <c r="E1077" s="27"/>
      <c r="F1077" s="27"/>
      <c r="G1077" s="100"/>
    </row>
    <row r="1078" spans="5:7" ht="15">
      <c r="E1078" s="27"/>
      <c r="F1078" s="27"/>
      <c r="G1078" s="100"/>
    </row>
    <row r="1079" spans="5:7" ht="15">
      <c r="E1079" s="27"/>
      <c r="F1079" s="27"/>
      <c r="G1079" s="100"/>
    </row>
    <row r="1080" spans="5:7" ht="15">
      <c r="E1080" s="27"/>
      <c r="F1080" s="27"/>
      <c r="G1080" s="100"/>
    </row>
    <row r="1081" spans="5:7" ht="15">
      <c r="E1081" s="27"/>
      <c r="F1081" s="27"/>
      <c r="G1081" s="100"/>
    </row>
    <row r="1082" spans="5:7" ht="15">
      <c r="E1082" s="27"/>
      <c r="F1082" s="27"/>
      <c r="G1082" s="100"/>
    </row>
    <row r="1083" spans="5:7" ht="15">
      <c r="E1083" s="27"/>
      <c r="F1083" s="27"/>
      <c r="G1083" s="100"/>
    </row>
    <row r="1084" spans="5:7" ht="15">
      <c r="E1084" s="27"/>
      <c r="F1084" s="27"/>
      <c r="G1084" s="100"/>
    </row>
    <row r="1085" spans="5:7" ht="15">
      <c r="E1085" s="27"/>
      <c r="F1085" s="27"/>
      <c r="G1085" s="100"/>
    </row>
    <row r="1086" spans="5:7" ht="15">
      <c r="E1086" s="27"/>
      <c r="F1086" s="27"/>
      <c r="G1086" s="100"/>
    </row>
    <row r="1087" spans="5:7" ht="15">
      <c r="E1087" s="27"/>
      <c r="F1087" s="27"/>
      <c r="G1087" s="100"/>
    </row>
    <row r="1088" spans="5:7" ht="15">
      <c r="E1088" s="27"/>
      <c r="F1088" s="27"/>
      <c r="G1088" s="100"/>
    </row>
    <row r="1089" spans="5:7" ht="15">
      <c r="E1089" s="27"/>
      <c r="F1089" s="27"/>
      <c r="G1089" s="100"/>
    </row>
    <row r="1090" spans="5:7" ht="15">
      <c r="E1090" s="27"/>
      <c r="F1090" s="27"/>
      <c r="G1090" s="100"/>
    </row>
    <row r="1091" spans="5:7" ht="15">
      <c r="E1091" s="27"/>
      <c r="F1091" s="27"/>
      <c r="G1091" s="100"/>
    </row>
    <row r="1092" spans="5:7" ht="15">
      <c r="E1092" s="27"/>
      <c r="F1092" s="27"/>
      <c r="G1092" s="100"/>
    </row>
    <row r="1093" spans="5:7" ht="15">
      <c r="E1093" s="27"/>
      <c r="F1093" s="27"/>
      <c r="G1093" s="100"/>
    </row>
    <row r="1094" spans="5:7" ht="15">
      <c r="E1094" s="27"/>
      <c r="F1094" s="27"/>
      <c r="G1094" s="100"/>
    </row>
    <row r="1095" spans="5:7" ht="15">
      <c r="E1095" s="27"/>
      <c r="F1095" s="27"/>
      <c r="G1095" s="100"/>
    </row>
    <row r="1096" spans="5:7" ht="15">
      <c r="E1096" s="27"/>
      <c r="F1096" s="27"/>
      <c r="G1096" s="100"/>
    </row>
    <row r="1097" spans="5:7" ht="15">
      <c r="E1097" s="27"/>
      <c r="F1097" s="27"/>
      <c r="G1097" s="100"/>
    </row>
    <row r="1098" spans="5:7" ht="15">
      <c r="E1098" s="27"/>
      <c r="F1098" s="27"/>
      <c r="G1098" s="100"/>
    </row>
    <row r="1099" spans="5:7" ht="15">
      <c r="E1099" s="27"/>
      <c r="F1099" s="27"/>
      <c r="G1099" s="100"/>
    </row>
    <row r="1100" spans="5:7" ht="15">
      <c r="E1100" s="27"/>
      <c r="F1100" s="27"/>
      <c r="G1100" s="100"/>
    </row>
    <row r="1101" spans="5:7" ht="15">
      <c r="E1101" s="27"/>
      <c r="F1101" s="27"/>
      <c r="G1101" s="100"/>
    </row>
    <row r="1102" spans="5:7" ht="15">
      <c r="E1102" s="27"/>
      <c r="F1102" s="27"/>
      <c r="G1102" s="100"/>
    </row>
    <row r="1103" spans="5:7" ht="15">
      <c r="E1103" s="27"/>
      <c r="F1103" s="27"/>
      <c r="G1103" s="100"/>
    </row>
    <row r="1104" spans="5:7" ht="15">
      <c r="E1104" s="27"/>
      <c r="F1104" s="27"/>
      <c r="G1104" s="100"/>
    </row>
    <row r="1105" spans="5:7" ht="15">
      <c r="E1105" s="27"/>
      <c r="F1105" s="27"/>
      <c r="G1105" s="100"/>
    </row>
    <row r="1106" spans="5:7" ht="15">
      <c r="E1106" s="27"/>
      <c r="F1106" s="27"/>
      <c r="G1106" s="100"/>
    </row>
    <row r="1107" spans="5:7" ht="15">
      <c r="E1107" s="27"/>
      <c r="F1107" s="27"/>
      <c r="G1107" s="100"/>
    </row>
    <row r="1108" spans="5:7" ht="15">
      <c r="E1108" s="27"/>
      <c r="F1108" s="27"/>
      <c r="G1108" s="100"/>
    </row>
    <row r="1109" spans="5:7" ht="15">
      <c r="E1109" s="27"/>
      <c r="F1109" s="27"/>
      <c r="G1109" s="100"/>
    </row>
    <row r="1110" spans="5:7" ht="15">
      <c r="E1110" s="27"/>
      <c r="F1110" s="27"/>
      <c r="G1110" s="100"/>
    </row>
    <row r="1111" spans="5:7" ht="15">
      <c r="E1111" s="27"/>
      <c r="F1111" s="27"/>
      <c r="G1111" s="100"/>
    </row>
    <row r="1112" spans="5:7" ht="15">
      <c r="E1112" s="27"/>
      <c r="F1112" s="27"/>
      <c r="G1112" s="100"/>
    </row>
    <row r="1113" spans="5:7" ht="15">
      <c r="E1113" s="27"/>
      <c r="F1113" s="27"/>
      <c r="G1113" s="100"/>
    </row>
    <row r="1114" spans="5:7" ht="15">
      <c r="E1114" s="27"/>
      <c r="F1114" s="27"/>
      <c r="G1114" s="100"/>
    </row>
    <row r="1115" spans="5:7" ht="15">
      <c r="E1115" s="27"/>
      <c r="F1115" s="27"/>
      <c r="G1115" s="100"/>
    </row>
    <row r="1116" spans="5:7" ht="15">
      <c r="E1116" s="27"/>
      <c r="F1116" s="27"/>
      <c r="G1116" s="100"/>
    </row>
    <row r="1117" spans="5:7" ht="15">
      <c r="E1117" s="27"/>
      <c r="F1117" s="27"/>
      <c r="G1117" s="100"/>
    </row>
    <row r="1118" spans="5:7" ht="15">
      <c r="E1118" s="27"/>
      <c r="F1118" s="27"/>
      <c r="G1118" s="100"/>
    </row>
    <row r="1119" spans="5:7" ht="15">
      <c r="E1119" s="27"/>
      <c r="F1119" s="27"/>
      <c r="G1119" s="100"/>
    </row>
    <row r="1120" spans="5:7" ht="15">
      <c r="E1120" s="27"/>
      <c r="F1120" s="27"/>
      <c r="G1120" s="100"/>
    </row>
    <row r="1121" spans="5:7" ht="15">
      <c r="E1121" s="27"/>
      <c r="F1121" s="27"/>
      <c r="G1121" s="100"/>
    </row>
    <row r="1122" spans="5:7" ht="15">
      <c r="E1122" s="27"/>
      <c r="F1122" s="27"/>
      <c r="G1122" s="100"/>
    </row>
    <row r="1123" spans="5:7" ht="15">
      <c r="E1123" s="27"/>
      <c r="F1123" s="27"/>
      <c r="G1123" s="100"/>
    </row>
    <row r="1124" spans="5:7" ht="15">
      <c r="E1124" s="27"/>
      <c r="F1124" s="27"/>
      <c r="G1124" s="100"/>
    </row>
    <row r="1125" spans="5:7" ht="15">
      <c r="E1125" s="27"/>
      <c r="F1125" s="27"/>
      <c r="G1125" s="100"/>
    </row>
    <row r="1126" spans="5:7" ht="15">
      <c r="E1126" s="27"/>
      <c r="F1126" s="27"/>
      <c r="G1126" s="100"/>
    </row>
    <row r="1127" spans="5:7" ht="15">
      <c r="E1127" s="27"/>
      <c r="F1127" s="27"/>
      <c r="G1127" s="100"/>
    </row>
    <row r="1128" spans="5:7" ht="15">
      <c r="E1128" s="27"/>
      <c r="F1128" s="27"/>
      <c r="G1128" s="100"/>
    </row>
    <row r="1129" spans="5:7" ht="15">
      <c r="E1129" s="27"/>
      <c r="F1129" s="27"/>
      <c r="G1129" s="100"/>
    </row>
    <row r="1130" spans="5:7" ht="15">
      <c r="E1130" s="27"/>
      <c r="F1130" s="27"/>
      <c r="G1130" s="100"/>
    </row>
    <row r="1131" spans="5:7" ht="15">
      <c r="E1131" s="27"/>
      <c r="F1131" s="27"/>
      <c r="G1131" s="100"/>
    </row>
    <row r="1132" spans="5:7" ht="15">
      <c r="E1132" s="27"/>
      <c r="F1132" s="27"/>
      <c r="G1132" s="100"/>
    </row>
    <row r="1133" spans="5:7" ht="15">
      <c r="E1133" s="27"/>
      <c r="F1133" s="27"/>
      <c r="G1133" s="100"/>
    </row>
    <row r="1134" spans="5:7" ht="15">
      <c r="E1134" s="27"/>
      <c r="F1134" s="27"/>
      <c r="G1134" s="100"/>
    </row>
    <row r="1135" spans="5:7" ht="15">
      <c r="E1135" s="27"/>
      <c r="F1135" s="27"/>
      <c r="G1135" s="100"/>
    </row>
    <row r="1136" spans="5:7" ht="15">
      <c r="E1136" s="27"/>
      <c r="F1136" s="27"/>
      <c r="G1136" s="100"/>
    </row>
    <row r="1137" spans="5:7" ht="15">
      <c r="E1137" s="27"/>
      <c r="F1137" s="27"/>
      <c r="G1137" s="100"/>
    </row>
    <row r="1138" spans="5:7" ht="15">
      <c r="E1138" s="27"/>
      <c r="F1138" s="27"/>
      <c r="G1138" s="100"/>
    </row>
    <row r="1139" spans="5:7" ht="15">
      <c r="E1139" s="27"/>
      <c r="F1139" s="27"/>
      <c r="G1139" s="100"/>
    </row>
    <row r="1140" spans="5:7" ht="15">
      <c r="E1140" s="27"/>
      <c r="F1140" s="27"/>
      <c r="G1140" s="100"/>
    </row>
    <row r="1141" spans="5:7" ht="15">
      <c r="E1141" s="27"/>
      <c r="F1141" s="27"/>
      <c r="G1141" s="100"/>
    </row>
    <row r="1142" spans="5:7" ht="15">
      <c r="E1142" s="27"/>
      <c r="F1142" s="27"/>
      <c r="G1142" s="100"/>
    </row>
    <row r="1143" spans="5:7" ht="15">
      <c r="E1143" s="27"/>
      <c r="F1143" s="27"/>
      <c r="G1143" s="100"/>
    </row>
    <row r="1144" spans="5:7" ht="15">
      <c r="E1144" s="27"/>
      <c r="F1144" s="27"/>
      <c r="G1144" s="100"/>
    </row>
    <row r="1145" spans="5:7" ht="15">
      <c r="E1145" s="27"/>
      <c r="F1145" s="27"/>
      <c r="G1145" s="100"/>
    </row>
    <row r="1146" spans="5:7" ht="15">
      <c r="E1146" s="27"/>
      <c r="F1146" s="27"/>
      <c r="G1146" s="100"/>
    </row>
    <row r="1147" spans="5:7" ht="15">
      <c r="E1147" s="27"/>
      <c r="F1147" s="27"/>
      <c r="G1147" s="100"/>
    </row>
    <row r="1148" spans="5:7" ht="15">
      <c r="E1148" s="27"/>
      <c r="F1148" s="27"/>
      <c r="G1148" s="100"/>
    </row>
    <row r="1149" spans="5:7" ht="15">
      <c r="E1149" s="27"/>
      <c r="F1149" s="27"/>
      <c r="G1149" s="100"/>
    </row>
    <row r="1150" spans="5:7" ht="15">
      <c r="E1150" s="27"/>
      <c r="F1150" s="27"/>
      <c r="G1150" s="100"/>
    </row>
    <row r="1151" spans="5:7" ht="15">
      <c r="E1151" s="27"/>
      <c r="F1151" s="27"/>
      <c r="G1151" s="100"/>
    </row>
    <row r="1152" spans="5:7" ht="15">
      <c r="E1152" s="27"/>
      <c r="F1152" s="27"/>
      <c r="G1152" s="100"/>
    </row>
    <row r="1153" spans="5:7" ht="15">
      <c r="E1153" s="27"/>
      <c r="F1153" s="27"/>
      <c r="G1153" s="100"/>
    </row>
    <row r="1154" spans="5:7" ht="15">
      <c r="E1154" s="27"/>
      <c r="F1154" s="27"/>
      <c r="G1154" s="100"/>
    </row>
    <row r="1155" spans="5:7" ht="15">
      <c r="E1155" s="27"/>
      <c r="F1155" s="27"/>
      <c r="G1155" s="100"/>
    </row>
    <row r="1156" spans="5:7" ht="15">
      <c r="E1156" s="27"/>
      <c r="F1156" s="27"/>
      <c r="G1156" s="100"/>
    </row>
    <row r="1157" spans="5:7" ht="15">
      <c r="E1157" s="27"/>
      <c r="F1157" s="27"/>
      <c r="G1157" s="100"/>
    </row>
    <row r="1158" spans="5:7" ht="15">
      <c r="E1158" s="27"/>
      <c r="F1158" s="27"/>
      <c r="G1158" s="100"/>
    </row>
    <row r="1159" spans="5:7" ht="15">
      <c r="E1159" s="27"/>
      <c r="F1159" s="27"/>
      <c r="G1159" s="100"/>
    </row>
    <row r="1160" spans="5:7" ht="15">
      <c r="E1160" s="27"/>
      <c r="F1160" s="27"/>
      <c r="G1160" s="100"/>
    </row>
    <row r="1161" spans="5:7" ht="15">
      <c r="E1161" s="27"/>
      <c r="F1161" s="27"/>
      <c r="G1161" s="100"/>
    </row>
    <row r="1162" spans="5:7" ht="15">
      <c r="E1162" s="27"/>
      <c r="F1162" s="27"/>
      <c r="G1162" s="100"/>
    </row>
    <row r="1163" spans="5:7" ht="15">
      <c r="E1163" s="27"/>
      <c r="F1163" s="27"/>
      <c r="G1163" s="100"/>
    </row>
    <row r="1164" spans="5:7" ht="15">
      <c r="E1164" s="27"/>
      <c r="F1164" s="27"/>
      <c r="G1164" s="100"/>
    </row>
    <row r="1165" spans="5:7" ht="15">
      <c r="E1165" s="27"/>
      <c r="F1165" s="27"/>
      <c r="G1165" s="100"/>
    </row>
    <row r="1166" spans="5:7" ht="15">
      <c r="E1166" s="27"/>
      <c r="F1166" s="27"/>
      <c r="G1166" s="100"/>
    </row>
    <row r="1167" spans="5:7" ht="15">
      <c r="E1167" s="27"/>
      <c r="F1167" s="27"/>
      <c r="G1167" s="100"/>
    </row>
    <row r="1168" spans="5:7" ht="15">
      <c r="E1168" s="27"/>
      <c r="F1168" s="27"/>
      <c r="G1168" s="100"/>
    </row>
    <row r="1169" spans="5:7" ht="15">
      <c r="E1169" s="27"/>
      <c r="F1169" s="27"/>
      <c r="G1169" s="100"/>
    </row>
    <row r="1170" spans="5:7" ht="15">
      <c r="E1170" s="27"/>
      <c r="F1170" s="27"/>
      <c r="G1170" s="100"/>
    </row>
    <row r="1171" spans="5:7" ht="15">
      <c r="E1171" s="27"/>
      <c r="F1171" s="27"/>
      <c r="G1171" s="100"/>
    </row>
    <row r="1172" spans="5:7" ht="15">
      <c r="E1172" s="27"/>
      <c r="F1172" s="27"/>
      <c r="G1172" s="100"/>
    </row>
    <row r="1173" spans="5:7" ht="15">
      <c r="E1173" s="27"/>
      <c r="F1173" s="27"/>
      <c r="G1173" s="100"/>
    </row>
    <row r="1174" spans="5:7" ht="15">
      <c r="E1174" s="27"/>
      <c r="F1174" s="27"/>
      <c r="G1174" s="100"/>
    </row>
    <row r="1175" spans="5:7" ht="15">
      <c r="E1175" s="27"/>
      <c r="F1175" s="27"/>
      <c r="G1175" s="100"/>
    </row>
    <row r="1176" spans="5:7" ht="15">
      <c r="E1176" s="27"/>
      <c r="F1176" s="27"/>
      <c r="G1176" s="100"/>
    </row>
    <row r="1177" spans="5:7" ht="15">
      <c r="E1177" s="27"/>
      <c r="F1177" s="27"/>
      <c r="G1177" s="100"/>
    </row>
    <row r="1178" spans="5:7" ht="15">
      <c r="E1178" s="27"/>
      <c r="F1178" s="27"/>
      <c r="G1178" s="100"/>
    </row>
    <row r="1179" spans="5:7" ht="15">
      <c r="E1179" s="27"/>
      <c r="F1179" s="27"/>
      <c r="G1179" s="100"/>
    </row>
    <row r="1180" spans="5:7" ht="15">
      <c r="E1180" s="27"/>
      <c r="F1180" s="27"/>
      <c r="G1180" s="100"/>
    </row>
    <row r="1181" spans="5:7" ht="15">
      <c r="E1181" s="27"/>
      <c r="F1181" s="27"/>
      <c r="G1181" s="100"/>
    </row>
    <row r="1182" spans="5:7" ht="15">
      <c r="E1182" s="27"/>
      <c r="F1182" s="27"/>
      <c r="G1182" s="100"/>
    </row>
    <row r="1183" spans="5:7" ht="15">
      <c r="E1183" s="27"/>
      <c r="F1183" s="27"/>
      <c r="G1183" s="100"/>
    </row>
    <row r="1184" spans="5:7" ht="15">
      <c r="E1184" s="27"/>
      <c r="F1184" s="27"/>
      <c r="G1184" s="100"/>
    </row>
    <row r="1185" spans="5:7" ht="15">
      <c r="E1185" s="27"/>
      <c r="F1185" s="27"/>
      <c r="G1185" s="100"/>
    </row>
    <row r="1186" spans="5:7" ht="15">
      <c r="E1186" s="27"/>
      <c r="F1186" s="27"/>
      <c r="G1186" s="100"/>
    </row>
    <row r="1187" spans="5:7" ht="15">
      <c r="E1187" s="27"/>
      <c r="F1187" s="27"/>
      <c r="G1187" s="100"/>
    </row>
    <row r="1188" spans="5:7" ht="15">
      <c r="E1188" s="27"/>
      <c r="F1188" s="27"/>
      <c r="G1188" s="100"/>
    </row>
    <row r="1189" spans="5:7" ht="15">
      <c r="E1189" s="27"/>
      <c r="F1189" s="27"/>
      <c r="G1189" s="100"/>
    </row>
    <row r="1190" spans="5:7" ht="15">
      <c r="E1190" s="27"/>
      <c r="F1190" s="27"/>
      <c r="G1190" s="100"/>
    </row>
    <row r="1191" spans="5:7" ht="15">
      <c r="E1191" s="27"/>
      <c r="F1191" s="27"/>
      <c r="G1191" s="100"/>
    </row>
    <row r="1192" spans="5:7" ht="15">
      <c r="E1192" s="27"/>
      <c r="F1192" s="27"/>
      <c r="G1192" s="100"/>
    </row>
    <row r="1193" spans="5:7" ht="15">
      <c r="E1193" s="27"/>
      <c r="F1193" s="27"/>
      <c r="G1193" s="100"/>
    </row>
    <row r="1194" spans="5:7" ht="15">
      <c r="E1194" s="27"/>
      <c r="F1194" s="27"/>
      <c r="G1194" s="100"/>
    </row>
    <row r="1195" spans="5:7" ht="15">
      <c r="E1195" s="27"/>
      <c r="F1195" s="27"/>
      <c r="G1195" s="100"/>
    </row>
    <row r="1196" spans="5:7" ht="15">
      <c r="E1196" s="27"/>
      <c r="F1196" s="27"/>
      <c r="G1196" s="100"/>
    </row>
    <row r="1197" spans="5:7" ht="15">
      <c r="E1197" s="27"/>
      <c r="F1197" s="27"/>
      <c r="G1197" s="100"/>
    </row>
    <row r="1198" spans="5:7" ht="15">
      <c r="E1198" s="27"/>
      <c r="F1198" s="27"/>
      <c r="G1198" s="100"/>
    </row>
    <row r="1199" spans="5:7" ht="15">
      <c r="E1199" s="27"/>
      <c r="F1199" s="27"/>
      <c r="G1199" s="100"/>
    </row>
    <row r="1200" spans="5:7" ht="15">
      <c r="E1200" s="27"/>
      <c r="F1200" s="27"/>
      <c r="G1200" s="100"/>
    </row>
    <row r="1201" spans="5:7" ht="15">
      <c r="E1201" s="27"/>
      <c r="F1201" s="27"/>
      <c r="G1201" s="100"/>
    </row>
    <row r="1202" spans="5:7" ht="15">
      <c r="E1202" s="27"/>
      <c r="F1202" s="27"/>
      <c r="G1202" s="100"/>
    </row>
    <row r="1203" spans="5:7" ht="15">
      <c r="E1203" s="27"/>
      <c r="F1203" s="27"/>
      <c r="G1203" s="100"/>
    </row>
    <row r="1204" spans="5:7" ht="15">
      <c r="E1204" s="27"/>
      <c r="F1204" s="27"/>
      <c r="G1204" s="100"/>
    </row>
    <row r="1205" spans="5:7" ht="15">
      <c r="E1205" s="27"/>
      <c r="F1205" s="27"/>
      <c r="G1205" s="100"/>
    </row>
    <row r="1206" spans="5:7" ht="15">
      <c r="E1206" s="27"/>
      <c r="F1206" s="27"/>
      <c r="G1206" s="100"/>
    </row>
    <row r="1207" spans="5:7" ht="15">
      <c r="E1207" s="27"/>
      <c r="F1207" s="27"/>
      <c r="G1207" s="100"/>
    </row>
    <row r="1208" spans="5:7" ht="15">
      <c r="E1208" s="27"/>
      <c r="F1208" s="27"/>
      <c r="G1208" s="100"/>
    </row>
    <row r="1209" spans="5:7" ht="15">
      <c r="E1209" s="27"/>
      <c r="F1209" s="27"/>
      <c r="G1209" s="100"/>
    </row>
    <row r="1210" spans="5:7" ht="15">
      <c r="E1210" s="27"/>
      <c r="F1210" s="27"/>
      <c r="G1210" s="100"/>
    </row>
    <row r="1211" spans="5:7" ht="15">
      <c r="E1211" s="27"/>
      <c r="F1211" s="27"/>
      <c r="G1211" s="100"/>
    </row>
    <row r="1212" spans="5:7" ht="15">
      <c r="E1212" s="27"/>
      <c r="F1212" s="27"/>
      <c r="G1212" s="100"/>
    </row>
    <row r="1213" spans="5:7" ht="15">
      <c r="E1213" s="27"/>
      <c r="F1213" s="27"/>
      <c r="G1213" s="100"/>
    </row>
    <row r="1214" spans="5:7" ht="15">
      <c r="E1214" s="27"/>
      <c r="F1214" s="27"/>
      <c r="G1214" s="100"/>
    </row>
    <row r="1215" spans="5:7" ht="15">
      <c r="E1215" s="27"/>
      <c r="F1215" s="27"/>
      <c r="G1215" s="100"/>
    </row>
    <row r="1216" spans="5:7" ht="15">
      <c r="E1216" s="27"/>
      <c r="F1216" s="27"/>
      <c r="G1216" s="100"/>
    </row>
    <row r="1217" spans="5:7" ht="15">
      <c r="E1217" s="27"/>
      <c r="F1217" s="27"/>
      <c r="G1217" s="100"/>
    </row>
    <row r="1218" spans="5:7" ht="15">
      <c r="E1218" s="27"/>
      <c r="F1218" s="27"/>
      <c r="G1218" s="100"/>
    </row>
    <row r="1219" spans="5:7" ht="15">
      <c r="E1219" s="27"/>
      <c r="F1219" s="27"/>
      <c r="G1219" s="100"/>
    </row>
    <row r="1220" spans="5:7" ht="15">
      <c r="E1220" s="27"/>
      <c r="F1220" s="27"/>
      <c r="G1220" s="100"/>
    </row>
    <row r="1221" spans="5:7" ht="15">
      <c r="E1221" s="27"/>
      <c r="F1221" s="27"/>
      <c r="G1221" s="100"/>
    </row>
    <row r="1222" spans="5:7" ht="15">
      <c r="E1222" s="27"/>
      <c r="F1222" s="27"/>
      <c r="G1222" s="100"/>
    </row>
    <row r="1223" spans="5:7" ht="15">
      <c r="E1223" s="27"/>
      <c r="F1223" s="27"/>
      <c r="G1223" s="100"/>
    </row>
    <row r="1224" spans="5:7" ht="15">
      <c r="E1224" s="27"/>
      <c r="F1224" s="27"/>
      <c r="G1224" s="100"/>
    </row>
    <row r="1225" spans="5:7" ht="15">
      <c r="E1225" s="27"/>
      <c r="F1225" s="27"/>
      <c r="G1225" s="100"/>
    </row>
    <row r="1226" spans="5:7" ht="15">
      <c r="E1226" s="27"/>
      <c r="F1226" s="27"/>
      <c r="G1226" s="100"/>
    </row>
    <row r="1227" spans="5:7" ht="15">
      <c r="E1227" s="27"/>
      <c r="F1227" s="27"/>
      <c r="G1227" s="100"/>
    </row>
    <row r="1228" spans="5:7" ht="15">
      <c r="E1228" s="27"/>
      <c r="F1228" s="27"/>
      <c r="G1228" s="100"/>
    </row>
    <row r="1229" spans="5:7" ht="15">
      <c r="E1229" s="27"/>
      <c r="F1229" s="27"/>
      <c r="G1229" s="100"/>
    </row>
    <row r="1230" spans="5:7" ht="15">
      <c r="E1230" s="27"/>
      <c r="F1230" s="27"/>
      <c r="G1230" s="100"/>
    </row>
    <row r="1231" spans="5:7" ht="15">
      <c r="E1231" s="27"/>
      <c r="F1231" s="27"/>
      <c r="G1231" s="100"/>
    </row>
    <row r="1232" spans="5:7" ht="15">
      <c r="E1232" s="27"/>
      <c r="F1232" s="27"/>
      <c r="G1232" s="100"/>
    </row>
    <row r="1233" spans="5:7" ht="15">
      <c r="E1233" s="27"/>
      <c r="F1233" s="27"/>
      <c r="G1233" s="100"/>
    </row>
    <row r="1234" spans="5:7" ht="15">
      <c r="E1234" s="27"/>
      <c r="F1234" s="27"/>
      <c r="G1234" s="100"/>
    </row>
    <row r="1235" spans="5:7" ht="15">
      <c r="E1235" s="27"/>
      <c r="F1235" s="27"/>
      <c r="G1235" s="100"/>
    </row>
    <row r="1236" spans="5:7" ht="15">
      <c r="E1236" s="27"/>
      <c r="F1236" s="27"/>
      <c r="G1236" s="100"/>
    </row>
    <row r="1237" spans="5:7" ht="15">
      <c r="E1237" s="27"/>
      <c r="F1237" s="27"/>
      <c r="G1237" s="100"/>
    </row>
    <row r="1238" spans="5:7" ht="15">
      <c r="E1238" s="27"/>
      <c r="F1238" s="27"/>
      <c r="G1238" s="100"/>
    </row>
    <row r="1239" spans="5:7" ht="15">
      <c r="E1239" s="27"/>
      <c r="F1239" s="27"/>
      <c r="G1239" s="100"/>
    </row>
    <row r="1240" spans="5:7" ht="15">
      <c r="E1240" s="27"/>
      <c r="F1240" s="27"/>
      <c r="G1240" s="100"/>
    </row>
    <row r="1241" spans="5:7" ht="15">
      <c r="E1241" s="27"/>
      <c r="F1241" s="27"/>
      <c r="G1241" s="100"/>
    </row>
    <row r="1242" spans="5:7" ht="15">
      <c r="E1242" s="27"/>
      <c r="F1242" s="27"/>
      <c r="G1242" s="100"/>
    </row>
    <row r="1243" spans="5:7" ht="15">
      <c r="E1243" s="27"/>
      <c r="F1243" s="27"/>
      <c r="G1243" s="100"/>
    </row>
    <row r="1244" spans="5:7" ht="15">
      <c r="E1244" s="27"/>
      <c r="F1244" s="27"/>
      <c r="G1244" s="100"/>
    </row>
    <row r="1245" spans="5:7" ht="15">
      <c r="E1245" s="27"/>
      <c r="F1245" s="27"/>
      <c r="G1245" s="100"/>
    </row>
    <row r="1246" spans="5:7" ht="15">
      <c r="E1246" s="27"/>
      <c r="F1246" s="27"/>
      <c r="G1246" s="100"/>
    </row>
    <row r="1247" spans="5:7" ht="15">
      <c r="E1247" s="27"/>
      <c r="F1247" s="27"/>
      <c r="G1247" s="100"/>
    </row>
    <row r="1248" spans="5:7" ht="15">
      <c r="E1248" s="27"/>
      <c r="F1248" s="27"/>
      <c r="G1248" s="100"/>
    </row>
    <row r="1249" spans="5:7" ht="15">
      <c r="E1249" s="27"/>
      <c r="F1249" s="27"/>
      <c r="G1249" s="100"/>
    </row>
    <row r="1250" spans="5:7" ht="15">
      <c r="E1250" s="27"/>
      <c r="F1250" s="27"/>
      <c r="G1250" s="100"/>
    </row>
    <row r="1251" spans="5:7" ht="15">
      <c r="E1251" s="27"/>
      <c r="F1251" s="27"/>
      <c r="G1251" s="100"/>
    </row>
    <row r="1252" spans="5:7" ht="15">
      <c r="E1252" s="27"/>
      <c r="F1252" s="27"/>
      <c r="G1252" s="100"/>
    </row>
    <row r="1253" spans="5:7" ht="15">
      <c r="E1253" s="27"/>
      <c r="F1253" s="27"/>
      <c r="G1253" s="100"/>
    </row>
    <row r="1254" spans="5:7" ht="15">
      <c r="E1254" s="27"/>
      <c r="F1254" s="27"/>
      <c r="G1254" s="100"/>
    </row>
    <row r="1255" spans="5:7" ht="15">
      <c r="E1255" s="27"/>
      <c r="F1255" s="27"/>
      <c r="G1255" s="100"/>
    </row>
    <row r="1256" spans="5:7" ht="15">
      <c r="E1256" s="27"/>
      <c r="F1256" s="27"/>
      <c r="G1256" s="100"/>
    </row>
    <row r="1257" spans="5:7" ht="15">
      <c r="E1257" s="27"/>
      <c r="F1257" s="27"/>
      <c r="G1257" s="100"/>
    </row>
    <row r="1258" spans="5:7" ht="15">
      <c r="E1258" s="27"/>
      <c r="F1258" s="27"/>
      <c r="G1258" s="100"/>
    </row>
    <row r="1259" spans="5:7" ht="15">
      <c r="E1259" s="27"/>
      <c r="F1259" s="27"/>
      <c r="G1259" s="100"/>
    </row>
    <row r="1260" spans="5:7" ht="15">
      <c r="E1260" s="27"/>
      <c r="F1260" s="27"/>
      <c r="G1260" s="100"/>
    </row>
    <row r="1261" spans="5:7" ht="15">
      <c r="E1261" s="27"/>
      <c r="F1261" s="27"/>
      <c r="G1261" s="100"/>
    </row>
    <row r="1262" spans="5:7" ht="15">
      <c r="E1262" s="27"/>
      <c r="F1262" s="27"/>
      <c r="G1262" s="100"/>
    </row>
    <row r="1263" spans="5:7" ht="15">
      <c r="E1263" s="27"/>
      <c r="F1263" s="27"/>
      <c r="G1263" s="100"/>
    </row>
    <row r="1264" spans="5:7" ht="15">
      <c r="E1264" s="27"/>
      <c r="F1264" s="27"/>
      <c r="G1264" s="100"/>
    </row>
    <row r="1265" spans="5:7" ht="15">
      <c r="E1265" s="27"/>
      <c r="F1265" s="27"/>
      <c r="G1265" s="100"/>
    </row>
    <row r="1266" spans="5:7" ht="15">
      <c r="E1266" s="27"/>
      <c r="F1266" s="27"/>
      <c r="G1266" s="100"/>
    </row>
    <row r="1267" spans="5:7" ht="15">
      <c r="E1267" s="27"/>
      <c r="F1267" s="27"/>
      <c r="G1267" s="100"/>
    </row>
    <row r="1268" spans="5:7" ht="15">
      <c r="E1268" s="27"/>
      <c r="F1268" s="27"/>
      <c r="G1268" s="100"/>
    </row>
    <row r="1269" spans="5:7" ht="15">
      <c r="E1269" s="27"/>
      <c r="F1269" s="27"/>
      <c r="G1269" s="100"/>
    </row>
    <row r="1270" spans="5:7" ht="15">
      <c r="E1270" s="27"/>
      <c r="F1270" s="27"/>
      <c r="G1270" s="100"/>
    </row>
    <row r="1271" spans="5:7" ht="15">
      <c r="E1271" s="27"/>
      <c r="F1271" s="27"/>
      <c r="G1271" s="100"/>
    </row>
    <row r="1272" spans="5:7" ht="15">
      <c r="E1272" s="27"/>
      <c r="F1272" s="27"/>
      <c r="G1272" s="100"/>
    </row>
    <row r="1273" spans="5:7" ht="15">
      <c r="E1273" s="27"/>
      <c r="F1273" s="27"/>
      <c r="G1273" s="100"/>
    </row>
    <row r="1274" spans="5:7" ht="15">
      <c r="E1274" s="27"/>
      <c r="F1274" s="27"/>
      <c r="G1274" s="100"/>
    </row>
    <row r="1275" spans="5:7" ht="15">
      <c r="E1275" s="27"/>
      <c r="F1275" s="27"/>
      <c r="G1275" s="100"/>
    </row>
    <row r="1276" spans="5:7" ht="15">
      <c r="E1276" s="27"/>
      <c r="F1276" s="27"/>
      <c r="G1276" s="100"/>
    </row>
    <row r="1277" spans="5:7" ht="15">
      <c r="E1277" s="27"/>
      <c r="F1277" s="27"/>
      <c r="G1277" s="100"/>
    </row>
    <row r="1278" spans="5:7" ht="15">
      <c r="E1278" s="27"/>
      <c r="F1278" s="27"/>
      <c r="G1278" s="100"/>
    </row>
    <row r="1279" spans="5:7" ht="15">
      <c r="E1279" s="27"/>
      <c r="F1279" s="27"/>
      <c r="G1279" s="100"/>
    </row>
    <row r="1280" spans="5:7" ht="15">
      <c r="E1280" s="27"/>
      <c r="F1280" s="27"/>
      <c r="G1280" s="100"/>
    </row>
    <row r="1281" spans="5:7" ht="15">
      <c r="E1281" s="27"/>
      <c r="F1281" s="27"/>
      <c r="G1281" s="100"/>
    </row>
    <row r="1282" spans="5:7" ht="15">
      <c r="E1282" s="27"/>
      <c r="F1282" s="27"/>
      <c r="G1282" s="100"/>
    </row>
    <row r="1283" spans="5:7" ht="15">
      <c r="E1283" s="27"/>
      <c r="F1283" s="27"/>
      <c r="G1283" s="100"/>
    </row>
    <row r="1284" spans="5:7" ht="15">
      <c r="E1284" s="27"/>
      <c r="F1284" s="27"/>
      <c r="G1284" s="100"/>
    </row>
    <row r="1285" spans="5:7" ht="15">
      <c r="E1285" s="27"/>
      <c r="F1285" s="27"/>
      <c r="G1285" s="100"/>
    </row>
    <row r="1286" spans="5:7" ht="15">
      <c r="E1286" s="27"/>
      <c r="F1286" s="27"/>
      <c r="G1286" s="100"/>
    </row>
    <row r="1287" spans="5:7" ht="15">
      <c r="E1287" s="27"/>
      <c r="F1287" s="27"/>
      <c r="G1287" s="100"/>
    </row>
    <row r="1288" spans="5:7" ht="15">
      <c r="E1288" s="27"/>
      <c r="F1288" s="27"/>
      <c r="G1288" s="100"/>
    </row>
    <row r="1289" spans="5:7" ht="15">
      <c r="E1289" s="27"/>
      <c r="F1289" s="27"/>
      <c r="G1289" s="100"/>
    </row>
    <row r="1290" spans="5:7" ht="15">
      <c r="E1290" s="27"/>
      <c r="F1290" s="27"/>
      <c r="G1290" s="100"/>
    </row>
    <row r="1291" spans="5:7" ht="15">
      <c r="E1291" s="27"/>
      <c r="F1291" s="27"/>
      <c r="G1291" s="100"/>
    </row>
    <row r="1292" spans="5:7" ht="15">
      <c r="E1292" s="27"/>
      <c r="F1292" s="27"/>
      <c r="G1292" s="100"/>
    </row>
    <row r="1293" spans="5:7" ht="15">
      <c r="E1293" s="27"/>
      <c r="F1293" s="27"/>
      <c r="G1293" s="100"/>
    </row>
    <row r="1294" spans="5:7" ht="15">
      <c r="E1294" s="27"/>
      <c r="F1294" s="27"/>
      <c r="G1294" s="100"/>
    </row>
    <row r="1295" spans="5:7" ht="15">
      <c r="E1295" s="27"/>
      <c r="F1295" s="27"/>
      <c r="G1295" s="100"/>
    </row>
    <row r="1296" spans="5:7" ht="15">
      <c r="E1296" s="27"/>
      <c r="F1296" s="27"/>
      <c r="G1296" s="100"/>
    </row>
    <row r="1297" spans="5:7" ht="15">
      <c r="E1297" s="27"/>
      <c r="F1297" s="27"/>
      <c r="G1297" s="100"/>
    </row>
    <row r="1298" spans="5:7" ht="15">
      <c r="E1298" s="27"/>
      <c r="F1298" s="27"/>
      <c r="G1298" s="100"/>
    </row>
    <row r="1299" spans="5:7" ht="15">
      <c r="E1299" s="27"/>
      <c r="F1299" s="27"/>
      <c r="G1299" s="100"/>
    </row>
    <row r="1300" spans="5:7" ht="15">
      <c r="E1300" s="27"/>
      <c r="F1300" s="27"/>
      <c r="G1300" s="100"/>
    </row>
    <row r="1301" spans="5:7" ht="15">
      <c r="E1301" s="27"/>
      <c r="F1301" s="27"/>
      <c r="G1301" s="100"/>
    </row>
    <row r="1302" spans="5:7" ht="15">
      <c r="E1302" s="27"/>
      <c r="F1302" s="27"/>
      <c r="G1302" s="100"/>
    </row>
    <row r="1303" spans="5:7" ht="15">
      <c r="E1303" s="27"/>
      <c r="F1303" s="27"/>
      <c r="G1303" s="100"/>
    </row>
    <row r="1304" spans="5:7" ht="15">
      <c r="E1304" s="27"/>
      <c r="F1304" s="27"/>
      <c r="G1304" s="100"/>
    </row>
    <row r="1305" spans="5:7" ht="15">
      <c r="E1305" s="27"/>
      <c r="F1305" s="27"/>
      <c r="G1305" s="100"/>
    </row>
    <row r="1306" spans="5:7" ht="15">
      <c r="E1306" s="27"/>
      <c r="F1306" s="27"/>
      <c r="G1306" s="100"/>
    </row>
    <row r="1307" spans="5:7" ht="15">
      <c r="E1307" s="27"/>
      <c r="F1307" s="27"/>
      <c r="G1307" s="100"/>
    </row>
    <row r="1308" spans="5:7" ht="15">
      <c r="E1308" s="27"/>
      <c r="F1308" s="27"/>
      <c r="G1308" s="100"/>
    </row>
    <row r="1309" spans="5:7" ht="15">
      <c r="E1309" s="27"/>
      <c r="F1309" s="27"/>
      <c r="G1309" s="100"/>
    </row>
    <row r="1310" spans="5:7" ht="15">
      <c r="E1310" s="27"/>
      <c r="F1310" s="27"/>
      <c r="G1310" s="100"/>
    </row>
    <row r="1311" spans="5:7" ht="15">
      <c r="E1311" s="27"/>
      <c r="F1311" s="27"/>
      <c r="G1311" s="100"/>
    </row>
    <row r="1312" spans="5:7" ht="15">
      <c r="E1312" s="27"/>
      <c r="F1312" s="27"/>
      <c r="G1312" s="100"/>
    </row>
    <row r="1313" spans="5:7" ht="15">
      <c r="E1313" s="27"/>
      <c r="F1313" s="27"/>
      <c r="G1313" s="100"/>
    </row>
    <row r="1314" spans="5:7" ht="15">
      <c r="E1314" s="27"/>
      <c r="F1314" s="27"/>
      <c r="G1314" s="100"/>
    </row>
    <row r="1315" spans="5:7" ht="15">
      <c r="E1315" s="27"/>
      <c r="F1315" s="27"/>
      <c r="G1315" s="100"/>
    </row>
    <row r="1316" spans="5:7" ht="15">
      <c r="E1316" s="27"/>
      <c r="F1316" s="27"/>
      <c r="G1316" s="100"/>
    </row>
    <row r="1317" spans="5:7" ht="15">
      <c r="E1317" s="27"/>
      <c r="F1317" s="27"/>
      <c r="G1317" s="100"/>
    </row>
    <row r="1318" spans="5:7" ht="15">
      <c r="E1318" s="27"/>
      <c r="F1318" s="27"/>
      <c r="G1318" s="100"/>
    </row>
    <row r="1319" spans="5:7" ht="15">
      <c r="E1319" s="27"/>
      <c r="F1319" s="27"/>
      <c r="G1319" s="100"/>
    </row>
    <row r="1320" spans="5:7" ht="15">
      <c r="E1320" s="27"/>
      <c r="F1320" s="27"/>
      <c r="G1320" s="100"/>
    </row>
    <row r="1321" spans="5:7" ht="15">
      <c r="E1321" s="27"/>
      <c r="F1321" s="27"/>
      <c r="G1321" s="100"/>
    </row>
    <row r="1322" spans="5:7" ht="15">
      <c r="E1322" s="27"/>
      <c r="F1322" s="27"/>
      <c r="G1322" s="100"/>
    </row>
    <row r="1323" spans="5:7" ht="15">
      <c r="E1323" s="27"/>
      <c r="F1323" s="27"/>
      <c r="G1323" s="100"/>
    </row>
    <row r="1324" spans="5:7" ht="15">
      <c r="E1324" s="27"/>
      <c r="F1324" s="27"/>
      <c r="G1324" s="100"/>
    </row>
    <row r="1325" spans="5:7" ht="15">
      <c r="E1325" s="27"/>
      <c r="F1325" s="27"/>
      <c r="G1325" s="100"/>
    </row>
    <row r="1326" spans="5:7" ht="15">
      <c r="E1326" s="27"/>
      <c r="F1326" s="27"/>
      <c r="G1326" s="100"/>
    </row>
    <row r="1327" spans="5:7" ht="15">
      <c r="E1327" s="27"/>
      <c r="F1327" s="27"/>
      <c r="G1327" s="100"/>
    </row>
    <row r="1328" spans="5:7" ht="15">
      <c r="E1328" s="27"/>
      <c r="F1328" s="27"/>
      <c r="G1328" s="100"/>
    </row>
    <row r="1329" spans="5:7" ht="15">
      <c r="E1329" s="27"/>
      <c r="F1329" s="27"/>
      <c r="G1329" s="100"/>
    </row>
    <row r="1330" spans="5:7" ht="15">
      <c r="E1330" s="27"/>
      <c r="F1330" s="27"/>
      <c r="G1330" s="100"/>
    </row>
    <row r="1331" spans="5:7" ht="15">
      <c r="E1331" s="27"/>
      <c r="F1331" s="27"/>
      <c r="G1331" s="100"/>
    </row>
    <row r="1332" spans="5:7" ht="15">
      <c r="E1332" s="27"/>
      <c r="F1332" s="27"/>
      <c r="G1332" s="100"/>
    </row>
    <row r="1333" spans="5:7" ht="15">
      <c r="E1333" s="27"/>
      <c r="F1333" s="27"/>
      <c r="G1333" s="100"/>
    </row>
    <row r="1334" spans="5:7" ht="15">
      <c r="E1334" s="27"/>
      <c r="F1334" s="27"/>
      <c r="G1334" s="100"/>
    </row>
    <row r="1335" spans="5:7" ht="15">
      <c r="E1335" s="27"/>
      <c r="F1335" s="27"/>
      <c r="G1335" s="100"/>
    </row>
    <row r="1336" spans="5:7" ht="15">
      <c r="E1336" s="27"/>
      <c r="F1336" s="27"/>
      <c r="G1336" s="100"/>
    </row>
    <row r="1337" spans="5:7" ht="15">
      <c r="E1337" s="27"/>
      <c r="F1337" s="27"/>
      <c r="G1337" s="100"/>
    </row>
    <row r="1338" spans="5:7" ht="15">
      <c r="E1338" s="27"/>
      <c r="F1338" s="27"/>
      <c r="G1338" s="100"/>
    </row>
    <row r="1339" spans="5:7" ht="15">
      <c r="E1339" s="27"/>
      <c r="F1339" s="27"/>
      <c r="G1339" s="100"/>
    </row>
    <row r="1340" spans="5:7" ht="15">
      <c r="E1340" s="27"/>
      <c r="F1340" s="27"/>
      <c r="G1340" s="100"/>
    </row>
    <row r="1341" spans="5:7" ht="15">
      <c r="E1341" s="27"/>
      <c r="F1341" s="27"/>
      <c r="G1341" s="100"/>
    </row>
    <row r="1342" spans="5:7" ht="15">
      <c r="E1342" s="27"/>
      <c r="F1342" s="27"/>
      <c r="G1342" s="100"/>
    </row>
    <row r="1343" spans="5:7" ht="15">
      <c r="E1343" s="27"/>
      <c r="F1343" s="27"/>
      <c r="G1343" s="100"/>
    </row>
    <row r="1344" spans="5:7" ht="15">
      <c r="E1344" s="27"/>
      <c r="F1344" s="27"/>
      <c r="G1344" s="100"/>
    </row>
    <row r="1345" spans="5:7" ht="15">
      <c r="E1345" s="27"/>
      <c r="F1345" s="27"/>
      <c r="G1345" s="100"/>
    </row>
    <row r="1346" spans="5:7" ht="15">
      <c r="E1346" s="27"/>
      <c r="F1346" s="27"/>
      <c r="G1346" s="100"/>
    </row>
    <row r="1347" spans="5:7" ht="15">
      <c r="E1347" s="27"/>
      <c r="F1347" s="27"/>
      <c r="G1347" s="100"/>
    </row>
    <row r="1348" spans="5:7" ht="15">
      <c r="E1348" s="27"/>
      <c r="F1348" s="27"/>
      <c r="G1348" s="100"/>
    </row>
    <row r="1349" spans="5:7" ht="15">
      <c r="E1349" s="27"/>
      <c r="F1349" s="27"/>
      <c r="G1349" s="100"/>
    </row>
    <row r="1350" spans="5:7" ht="15">
      <c r="E1350" s="27"/>
      <c r="F1350" s="27"/>
      <c r="G1350" s="100"/>
    </row>
    <row r="1351" spans="5:7" ht="15">
      <c r="E1351" s="27"/>
      <c r="F1351" s="27"/>
      <c r="G1351" s="100"/>
    </row>
    <row r="1352" spans="5:7" ht="15">
      <c r="E1352" s="27"/>
      <c r="F1352" s="27"/>
      <c r="G1352" s="100"/>
    </row>
    <row r="1353" spans="5:7" ht="15">
      <c r="E1353" s="27"/>
      <c r="F1353" s="27"/>
      <c r="G1353" s="100"/>
    </row>
    <row r="1354" spans="5:7" ht="15">
      <c r="E1354" s="27"/>
      <c r="F1354" s="27"/>
      <c r="G1354" s="100"/>
    </row>
    <row r="1355" spans="5:7" ht="15">
      <c r="E1355" s="27"/>
      <c r="F1355" s="27"/>
      <c r="G1355" s="100"/>
    </row>
    <row r="1356" spans="5:7" ht="15">
      <c r="E1356" s="27"/>
      <c r="F1356" s="27"/>
      <c r="G1356" s="100"/>
    </row>
    <row r="1357" spans="5:7" ht="15">
      <c r="E1357" s="27"/>
      <c r="F1357" s="27"/>
      <c r="G1357" s="100"/>
    </row>
    <row r="1358" spans="5:7" ht="15">
      <c r="E1358" s="27"/>
      <c r="F1358" s="27"/>
      <c r="G1358" s="100"/>
    </row>
    <row r="1359" spans="5:7" ht="15">
      <c r="E1359" s="27"/>
      <c r="F1359" s="27"/>
      <c r="G1359" s="100"/>
    </row>
    <row r="1360" spans="5:7" ht="15">
      <c r="E1360" s="27"/>
      <c r="F1360" s="27"/>
      <c r="G1360" s="100"/>
    </row>
    <row r="1361" spans="5:7" ht="15">
      <c r="E1361" s="27"/>
      <c r="F1361" s="27"/>
      <c r="G1361" s="100"/>
    </row>
    <row r="1362" spans="5:7" ht="15">
      <c r="E1362" s="27"/>
      <c r="F1362" s="27"/>
      <c r="G1362" s="100"/>
    </row>
    <row r="1363" spans="5:7" ht="15">
      <c r="E1363" s="27"/>
      <c r="F1363" s="27"/>
      <c r="G1363" s="100"/>
    </row>
    <row r="1364" spans="5:7" ht="15">
      <c r="E1364" s="27"/>
      <c r="F1364" s="27"/>
      <c r="G1364" s="100"/>
    </row>
    <row r="1365" spans="5:7" ht="15">
      <c r="E1365" s="27"/>
      <c r="F1365" s="27"/>
      <c r="G1365" s="100"/>
    </row>
    <row r="1366" spans="5:7" ht="15">
      <c r="E1366" s="27"/>
      <c r="F1366" s="27"/>
      <c r="G1366" s="100"/>
    </row>
    <row r="1367" spans="5:7" ht="15">
      <c r="E1367" s="27"/>
      <c r="F1367" s="27"/>
      <c r="G1367" s="100"/>
    </row>
    <row r="1368" spans="5:7" ht="15">
      <c r="E1368" s="27"/>
      <c r="F1368" s="27"/>
      <c r="G1368" s="100"/>
    </row>
    <row r="1369" spans="5:7" ht="15">
      <c r="E1369" s="27"/>
      <c r="F1369" s="27"/>
      <c r="G1369" s="100"/>
    </row>
    <row r="1370" spans="5:7" ht="15">
      <c r="E1370" s="27"/>
      <c r="F1370" s="27"/>
      <c r="G1370" s="100"/>
    </row>
    <row r="1371" spans="5:7" ht="15">
      <c r="E1371" s="27"/>
      <c r="F1371" s="27"/>
      <c r="G1371" s="100"/>
    </row>
    <row r="1372" spans="5:7" ht="15">
      <c r="E1372" s="27"/>
      <c r="F1372" s="27"/>
      <c r="G1372" s="100"/>
    </row>
    <row r="1373" spans="5:7" ht="15">
      <c r="E1373" s="27"/>
      <c r="F1373" s="27"/>
      <c r="G1373" s="100"/>
    </row>
    <row r="1374" spans="5:7" ht="15">
      <c r="E1374" s="27"/>
      <c r="F1374" s="27"/>
      <c r="G1374" s="100"/>
    </row>
    <row r="1375" spans="5:7" ht="15">
      <c r="E1375" s="27"/>
      <c r="F1375" s="27"/>
      <c r="G1375" s="100"/>
    </row>
    <row r="1376" spans="5:7" ht="15">
      <c r="E1376" s="27"/>
      <c r="F1376" s="27"/>
      <c r="G1376" s="100"/>
    </row>
    <row r="1377" spans="5:7" ht="15">
      <c r="E1377" s="27"/>
      <c r="F1377" s="27"/>
      <c r="G1377" s="100"/>
    </row>
    <row r="1378" spans="5:7" ht="15">
      <c r="E1378" s="27"/>
      <c r="F1378" s="27"/>
      <c r="G1378" s="100"/>
    </row>
    <row r="1379" spans="5:7" ht="15">
      <c r="E1379" s="27"/>
      <c r="F1379" s="27"/>
      <c r="G1379" s="100"/>
    </row>
    <row r="1380" spans="5:7" ht="15">
      <c r="E1380" s="27"/>
      <c r="F1380" s="27"/>
      <c r="G1380" s="100"/>
    </row>
    <row r="1381" spans="5:7" ht="15">
      <c r="E1381" s="27"/>
      <c r="F1381" s="27"/>
      <c r="G1381" s="100"/>
    </row>
    <row r="1382" spans="5:7" ht="15">
      <c r="E1382" s="27"/>
      <c r="F1382" s="27"/>
      <c r="G1382" s="100"/>
    </row>
    <row r="1383" spans="5:7" ht="15">
      <c r="E1383" s="27"/>
      <c r="F1383" s="27"/>
      <c r="G1383" s="100"/>
    </row>
    <row r="1384" spans="5:7" ht="15">
      <c r="E1384" s="27"/>
      <c r="F1384" s="27"/>
      <c r="G1384" s="100"/>
    </row>
    <row r="1385" spans="5:7" ht="15">
      <c r="E1385" s="27"/>
      <c r="F1385" s="27"/>
      <c r="G1385" s="100"/>
    </row>
    <row r="1386" spans="5:7" ht="15">
      <c r="E1386" s="27"/>
      <c r="F1386" s="27"/>
      <c r="G1386" s="100"/>
    </row>
    <row r="1387" spans="5:7" ht="15">
      <c r="E1387" s="27"/>
      <c r="F1387" s="27"/>
      <c r="G1387" s="100"/>
    </row>
    <row r="1388" spans="5:7" ht="15">
      <c r="E1388" s="27"/>
      <c r="F1388" s="27"/>
      <c r="G1388" s="100"/>
    </row>
    <row r="1389" spans="5:7" ht="15">
      <c r="E1389" s="27"/>
      <c r="F1389" s="27"/>
      <c r="G1389" s="100"/>
    </row>
    <row r="1390" spans="5:7" ht="15">
      <c r="E1390" s="27"/>
      <c r="F1390" s="27"/>
      <c r="G1390" s="100"/>
    </row>
    <row r="1391" spans="5:7" ht="15">
      <c r="E1391" s="27"/>
      <c r="F1391" s="27"/>
      <c r="G1391" s="100"/>
    </row>
    <row r="1392" spans="5:7" ht="15">
      <c r="E1392" s="27"/>
      <c r="F1392" s="27"/>
      <c r="G1392" s="100"/>
    </row>
    <row r="1393" spans="5:7" ht="15">
      <c r="E1393" s="27"/>
      <c r="F1393" s="27"/>
      <c r="G1393" s="100"/>
    </row>
    <row r="1394" spans="5:7" ht="15">
      <c r="E1394" s="27"/>
      <c r="F1394" s="27"/>
      <c r="G1394" s="100"/>
    </row>
    <row r="1395" spans="5:7" ht="15">
      <c r="E1395" s="27"/>
      <c r="F1395" s="27"/>
      <c r="G1395" s="100"/>
    </row>
    <row r="1396" spans="5:7" ht="15">
      <c r="E1396" s="27"/>
      <c r="F1396" s="27"/>
      <c r="G1396" s="100"/>
    </row>
    <row r="1397" spans="5:7" ht="15">
      <c r="E1397" s="27"/>
      <c r="F1397" s="27"/>
      <c r="G1397" s="100"/>
    </row>
    <row r="1398" spans="5:7" ht="15">
      <c r="E1398" s="27"/>
      <c r="F1398" s="27"/>
      <c r="G1398" s="100"/>
    </row>
    <row r="1399" spans="5:7" ht="15">
      <c r="E1399" s="27"/>
      <c r="F1399" s="27"/>
      <c r="G1399" s="100"/>
    </row>
    <row r="1400" spans="5:7" ht="15">
      <c r="E1400" s="27"/>
      <c r="F1400" s="27"/>
      <c r="G1400" s="100"/>
    </row>
    <row r="1401" spans="5:7" ht="15">
      <c r="E1401" s="27"/>
      <c r="F1401" s="27"/>
      <c r="G1401" s="100"/>
    </row>
    <row r="1402" spans="5:7" ht="15">
      <c r="E1402" s="27"/>
      <c r="F1402" s="27"/>
      <c r="G1402" s="100"/>
    </row>
    <row r="1403" spans="5:7" ht="15">
      <c r="E1403" s="27"/>
      <c r="F1403" s="27"/>
      <c r="G1403" s="100"/>
    </row>
    <row r="1404" spans="5:7" ht="15">
      <c r="E1404" s="27"/>
      <c r="F1404" s="27"/>
      <c r="G1404" s="100"/>
    </row>
    <row r="1405" spans="5:7" ht="15">
      <c r="E1405" s="27"/>
      <c r="F1405" s="27"/>
      <c r="G1405" s="100"/>
    </row>
    <row r="1406" spans="5:7" ht="15">
      <c r="E1406" s="27"/>
      <c r="F1406" s="27"/>
      <c r="G1406" s="100"/>
    </row>
    <row r="1407" spans="5:7" ht="15">
      <c r="E1407" s="27"/>
      <c r="F1407" s="27"/>
      <c r="G1407" s="100"/>
    </row>
    <row r="1408" spans="5:7" ht="15">
      <c r="E1408" s="27"/>
      <c r="F1408" s="27"/>
      <c r="G1408" s="100"/>
    </row>
    <row r="1409" spans="5:7" ht="15">
      <c r="E1409" s="27"/>
      <c r="F1409" s="27"/>
      <c r="G1409" s="100"/>
    </row>
    <row r="1410" spans="5:7" ht="15">
      <c r="E1410" s="27"/>
      <c r="F1410" s="27"/>
      <c r="G1410" s="100"/>
    </row>
    <row r="1411" spans="5:7" ht="15">
      <c r="E1411" s="27"/>
      <c r="F1411" s="27"/>
      <c r="G1411" s="100"/>
    </row>
    <row r="1412" spans="5:7" ht="15">
      <c r="E1412" s="27"/>
      <c r="F1412" s="27"/>
      <c r="G1412" s="100"/>
    </row>
    <row r="1413" spans="5:7" ht="15">
      <c r="E1413" s="27"/>
      <c r="F1413" s="27"/>
      <c r="G1413" s="100"/>
    </row>
    <row r="1414" spans="5:7" ht="15">
      <c r="E1414" s="27"/>
      <c r="F1414" s="27"/>
      <c r="G1414" s="100"/>
    </row>
    <row r="1415" spans="5:7" ht="15">
      <c r="E1415" s="27"/>
      <c r="F1415" s="27"/>
      <c r="G1415" s="100"/>
    </row>
    <row r="1416" spans="5:7" ht="15">
      <c r="E1416" s="27"/>
      <c r="F1416" s="27"/>
      <c r="G1416" s="100"/>
    </row>
    <row r="1417" spans="5:7" ht="15">
      <c r="E1417" s="27"/>
      <c r="F1417" s="27"/>
      <c r="G1417" s="100"/>
    </row>
    <row r="1418" spans="5:7" ht="15">
      <c r="E1418" s="27"/>
      <c r="F1418" s="27"/>
      <c r="G1418" s="100"/>
    </row>
    <row r="1419" spans="5:7" ht="15">
      <c r="E1419" s="27"/>
      <c r="F1419" s="27"/>
      <c r="G1419" s="100"/>
    </row>
    <row r="1420" spans="5:7" ht="15">
      <c r="E1420" s="27"/>
      <c r="F1420" s="27"/>
      <c r="G1420" s="100"/>
    </row>
    <row r="1421" spans="5:7" ht="15">
      <c r="E1421" s="27"/>
      <c r="F1421" s="27"/>
      <c r="G1421" s="100"/>
    </row>
    <row r="1422" spans="5:7" ht="15">
      <c r="E1422" s="27"/>
      <c r="F1422" s="27"/>
      <c r="G1422" s="100"/>
    </row>
    <row r="1423" spans="5:7" ht="15">
      <c r="E1423" s="27"/>
      <c r="F1423" s="27"/>
      <c r="G1423" s="100"/>
    </row>
    <row r="1424" spans="5:7" ht="15">
      <c r="E1424" s="27"/>
      <c r="F1424" s="27"/>
      <c r="G1424" s="100"/>
    </row>
    <row r="1425" spans="5:7" ht="15">
      <c r="E1425" s="27"/>
      <c r="F1425" s="27"/>
      <c r="G1425" s="100"/>
    </row>
    <row r="1426" spans="5:7" ht="15">
      <c r="E1426" s="27"/>
      <c r="F1426" s="27"/>
      <c r="G1426" s="100"/>
    </row>
    <row r="1427" spans="5:7" ht="15">
      <c r="E1427" s="27"/>
      <c r="F1427" s="27"/>
      <c r="G1427" s="100"/>
    </row>
    <row r="1428" spans="5:7" ht="15">
      <c r="E1428" s="27"/>
      <c r="F1428" s="27"/>
      <c r="G1428" s="100"/>
    </row>
    <row r="1429" spans="5:7" ht="15">
      <c r="E1429" s="27"/>
      <c r="F1429" s="27"/>
      <c r="G1429" s="100"/>
    </row>
    <row r="1430" spans="5:7" ht="15">
      <c r="E1430" s="27"/>
      <c r="F1430" s="27"/>
      <c r="G1430" s="100"/>
    </row>
    <row r="1431" spans="5:7" ht="15">
      <c r="E1431" s="27"/>
      <c r="F1431" s="27"/>
      <c r="G1431" s="100"/>
    </row>
    <row r="1432" spans="5:7" ht="15">
      <c r="E1432" s="27"/>
      <c r="F1432" s="27"/>
      <c r="G1432" s="100"/>
    </row>
    <row r="1433" spans="5:7" ht="15">
      <c r="E1433" s="27"/>
      <c r="F1433" s="27"/>
      <c r="G1433" s="100"/>
    </row>
    <row r="1434" spans="5:7" ht="15">
      <c r="E1434" s="27"/>
      <c r="F1434" s="27"/>
      <c r="G1434" s="100"/>
    </row>
    <row r="1435" spans="5:7" ht="15">
      <c r="E1435" s="27"/>
      <c r="F1435" s="27"/>
      <c r="G1435" s="100"/>
    </row>
    <row r="1436" spans="5:7" ht="15">
      <c r="E1436" s="27"/>
      <c r="F1436" s="27"/>
      <c r="G1436" s="100"/>
    </row>
    <row r="1437" spans="5:7" ht="15">
      <c r="E1437" s="27"/>
      <c r="F1437" s="27"/>
      <c r="G1437" s="100"/>
    </row>
    <row r="1438" spans="5:7" ht="15">
      <c r="E1438" s="27"/>
      <c r="F1438" s="27"/>
      <c r="G1438" s="100"/>
    </row>
    <row r="1439" spans="5:7" ht="15">
      <c r="E1439" s="27"/>
      <c r="F1439" s="27"/>
      <c r="G1439" s="100"/>
    </row>
    <row r="1440" spans="5:7" ht="15">
      <c r="E1440" s="27"/>
      <c r="F1440" s="27"/>
      <c r="G1440" s="100"/>
    </row>
    <row r="1441" spans="5:7" ht="15">
      <c r="E1441" s="27"/>
      <c r="F1441" s="27"/>
      <c r="G1441" s="100"/>
    </row>
    <row r="1442" spans="5:7" ht="15">
      <c r="E1442" s="27"/>
      <c r="F1442" s="27"/>
      <c r="G1442" s="100"/>
    </row>
    <row r="1443" spans="5:7" ht="15">
      <c r="E1443" s="27"/>
      <c r="F1443" s="27"/>
      <c r="G1443" s="100"/>
    </row>
    <row r="1444" spans="5:7" ht="15">
      <c r="E1444" s="27"/>
      <c r="F1444" s="27"/>
      <c r="G1444" s="100"/>
    </row>
    <row r="1445" spans="5:7" ht="15">
      <c r="E1445" s="27"/>
      <c r="F1445" s="27"/>
      <c r="G1445" s="100"/>
    </row>
    <row r="1446" spans="5:7" ht="15">
      <c r="E1446" s="27"/>
      <c r="F1446" s="27"/>
      <c r="G1446" s="100"/>
    </row>
    <row r="1447" spans="5:7" ht="15">
      <c r="E1447" s="27"/>
      <c r="F1447" s="27"/>
      <c r="G1447" s="100"/>
    </row>
    <row r="1448" spans="5:7" ht="15">
      <c r="E1448" s="27"/>
      <c r="F1448" s="27"/>
      <c r="G1448" s="100"/>
    </row>
    <row r="1449" spans="5:7" ht="15">
      <c r="E1449" s="27"/>
      <c r="F1449" s="27"/>
      <c r="G1449" s="100"/>
    </row>
    <row r="1450" spans="5:7" ht="15">
      <c r="E1450" s="27"/>
      <c r="F1450" s="27"/>
      <c r="G1450" s="100"/>
    </row>
    <row r="1451" spans="5:7" ht="15">
      <c r="E1451" s="27"/>
      <c r="F1451" s="27"/>
      <c r="G1451" s="100"/>
    </row>
    <row r="1452" spans="5:7" ht="15">
      <c r="E1452" s="27"/>
      <c r="F1452" s="27"/>
      <c r="G1452" s="100"/>
    </row>
    <row r="1453" spans="5:7" ht="15">
      <c r="E1453" s="27"/>
      <c r="F1453" s="27"/>
      <c r="G1453" s="100"/>
    </row>
    <row r="1454" spans="5:7" ht="15">
      <c r="E1454" s="27"/>
      <c r="F1454" s="27"/>
      <c r="G1454" s="100"/>
    </row>
    <row r="1455" spans="5:7" ht="15">
      <c r="E1455" s="27"/>
      <c r="F1455" s="27"/>
      <c r="G1455" s="100"/>
    </row>
    <row r="1456" spans="5:7" ht="15">
      <c r="E1456" s="27"/>
      <c r="F1456" s="27"/>
      <c r="G1456" s="100"/>
    </row>
    <row r="1457" spans="5:7" ht="15">
      <c r="E1457" s="27"/>
      <c r="F1457" s="27"/>
      <c r="G1457" s="100"/>
    </row>
    <row r="1458" spans="5:7" ht="15">
      <c r="E1458" s="27"/>
      <c r="F1458" s="27"/>
      <c r="G1458" s="100"/>
    </row>
    <row r="1459" spans="5:7" ht="15">
      <c r="E1459" s="27"/>
      <c r="F1459" s="27"/>
      <c r="G1459" s="100"/>
    </row>
    <row r="1460" spans="5:7" ht="15">
      <c r="E1460" s="27"/>
      <c r="F1460" s="27"/>
      <c r="G1460" s="100"/>
    </row>
    <row r="1461" spans="5:7" ht="15">
      <c r="E1461" s="27"/>
      <c r="F1461" s="27"/>
      <c r="G1461" s="100"/>
    </row>
    <row r="1462" spans="5:7" ht="15">
      <c r="E1462" s="27"/>
      <c r="F1462" s="27"/>
      <c r="G1462" s="100"/>
    </row>
    <row r="1463" spans="5:7" ht="15">
      <c r="E1463" s="27"/>
      <c r="F1463" s="27"/>
      <c r="G1463" s="100"/>
    </row>
    <row r="1464" spans="5:7" ht="15">
      <c r="E1464" s="27"/>
      <c r="F1464" s="27"/>
      <c r="G1464" s="100"/>
    </row>
    <row r="1465" spans="5:7" ht="15">
      <c r="E1465" s="27"/>
      <c r="F1465" s="27"/>
      <c r="G1465" s="100"/>
    </row>
    <row r="1466" spans="5:7" ht="15">
      <c r="E1466" s="27"/>
      <c r="F1466" s="27"/>
      <c r="G1466" s="100"/>
    </row>
    <row r="1467" spans="5:7" ht="15">
      <c r="E1467" s="27"/>
      <c r="F1467" s="27"/>
      <c r="G1467" s="100"/>
    </row>
    <row r="1468" spans="5:7" ht="15">
      <c r="E1468" s="27"/>
      <c r="F1468" s="27"/>
      <c r="G1468" s="100"/>
    </row>
    <row r="1469" spans="5:7" ht="15">
      <c r="E1469" s="27"/>
      <c r="F1469" s="27"/>
      <c r="G1469" s="100"/>
    </row>
    <row r="1470" spans="5:7" ht="15">
      <c r="E1470" s="27"/>
      <c r="F1470" s="27"/>
      <c r="G1470" s="100"/>
    </row>
    <row r="1471" spans="5:7" ht="15">
      <c r="E1471" s="27"/>
      <c r="F1471" s="27"/>
      <c r="G1471" s="100"/>
    </row>
    <row r="1472" spans="5:7" ht="15">
      <c r="E1472" s="27"/>
      <c r="F1472" s="27"/>
      <c r="G1472" s="100"/>
    </row>
    <row r="1473" spans="5:7" ht="15">
      <c r="E1473" s="27"/>
      <c r="F1473" s="27"/>
      <c r="G1473" s="100"/>
    </row>
    <row r="1474" spans="5:7" ht="15">
      <c r="E1474" s="27"/>
      <c r="F1474" s="27"/>
      <c r="G1474" s="100"/>
    </row>
    <row r="1475" spans="5:7" ht="15">
      <c r="E1475" s="27"/>
      <c r="F1475" s="27"/>
      <c r="G1475" s="100"/>
    </row>
    <row r="1476" spans="5:7" ht="15">
      <c r="E1476" s="27"/>
      <c r="F1476" s="27"/>
      <c r="G1476" s="100"/>
    </row>
    <row r="1477" spans="5:7" ht="15">
      <c r="E1477" s="27"/>
      <c r="F1477" s="27"/>
      <c r="G1477" s="100"/>
    </row>
    <row r="1478" spans="5:7" ht="15">
      <c r="E1478" s="27"/>
      <c r="F1478" s="27"/>
      <c r="G1478" s="100"/>
    </row>
    <row r="1479" spans="5:7" ht="15">
      <c r="E1479" s="27"/>
      <c r="F1479" s="27"/>
      <c r="G1479" s="100"/>
    </row>
    <row r="1480" spans="5:7" ht="15">
      <c r="E1480" s="27"/>
      <c r="F1480" s="27"/>
      <c r="G1480" s="100"/>
    </row>
    <row r="1481" spans="5:7" ht="15">
      <c r="E1481" s="27"/>
      <c r="F1481" s="27"/>
      <c r="G1481" s="100"/>
    </row>
    <row r="1482" spans="5:7" ht="15">
      <c r="E1482" s="27"/>
      <c r="F1482" s="27"/>
      <c r="G1482" s="100"/>
    </row>
    <row r="1483" spans="5:7" ht="15">
      <c r="E1483" s="27"/>
      <c r="F1483" s="27"/>
      <c r="G1483" s="100"/>
    </row>
    <row r="1484" spans="5:7" ht="15">
      <c r="E1484" s="27"/>
      <c r="F1484" s="27"/>
      <c r="G1484" s="100"/>
    </row>
    <row r="1485" spans="5:7" ht="15">
      <c r="E1485" s="27"/>
      <c r="F1485" s="27"/>
      <c r="G1485" s="100"/>
    </row>
    <row r="1486" spans="5:7" ht="15">
      <c r="E1486" s="27"/>
      <c r="F1486" s="27"/>
      <c r="G1486" s="100"/>
    </row>
    <row r="1487" spans="5:7" ht="15">
      <c r="E1487" s="27"/>
      <c r="F1487" s="27"/>
      <c r="G1487" s="100"/>
    </row>
    <row r="1488" spans="5:7" ht="15">
      <c r="E1488" s="27"/>
      <c r="F1488" s="27"/>
      <c r="G1488" s="100"/>
    </row>
    <row r="1489" spans="5:7" ht="15">
      <c r="E1489" s="27"/>
      <c r="F1489" s="27"/>
      <c r="G1489" s="100"/>
    </row>
    <row r="1490" spans="5:7" ht="15">
      <c r="E1490" s="27"/>
      <c r="F1490" s="27"/>
      <c r="G1490" s="100"/>
    </row>
    <row r="1491" spans="5:7" ht="15">
      <c r="E1491" s="27"/>
      <c r="F1491" s="27"/>
      <c r="G1491" s="100"/>
    </row>
    <row r="1492" spans="5:7" ht="15">
      <c r="E1492" s="27"/>
      <c r="F1492" s="27"/>
      <c r="G1492" s="100"/>
    </row>
    <row r="1493" spans="5:7" ht="15">
      <c r="E1493" s="27"/>
      <c r="F1493" s="27"/>
      <c r="G1493" s="100"/>
    </row>
    <row r="1494" spans="5:7" ht="15">
      <c r="E1494" s="27"/>
      <c r="F1494" s="27"/>
      <c r="G1494" s="100"/>
    </row>
    <row r="1495" spans="5:7" ht="15">
      <c r="E1495" s="27"/>
      <c r="F1495" s="27"/>
      <c r="G1495" s="100"/>
    </row>
    <row r="1496" spans="5:7" ht="15">
      <c r="E1496" s="27"/>
      <c r="F1496" s="27"/>
      <c r="G1496" s="100"/>
    </row>
    <row r="1497" spans="5:7" ht="15">
      <c r="E1497" s="27"/>
      <c r="F1497" s="27"/>
      <c r="G1497" s="100"/>
    </row>
    <row r="1498" spans="5:7" ht="15">
      <c r="E1498" s="27"/>
      <c r="F1498" s="27"/>
      <c r="G1498" s="100"/>
    </row>
    <row r="1499" spans="5:7" ht="15">
      <c r="E1499" s="27"/>
      <c r="F1499" s="27"/>
      <c r="G1499" s="100"/>
    </row>
    <row r="1500" spans="5:7" ht="15">
      <c r="E1500" s="27"/>
      <c r="F1500" s="27"/>
      <c r="G1500" s="100"/>
    </row>
    <row r="1501" spans="5:7" ht="15">
      <c r="E1501" s="27"/>
      <c r="F1501" s="27"/>
      <c r="G1501" s="100"/>
    </row>
    <row r="1502" spans="5:7" ht="15">
      <c r="E1502" s="27"/>
      <c r="F1502" s="27"/>
      <c r="G1502" s="100"/>
    </row>
    <row r="1503" spans="5:7" ht="15">
      <c r="E1503" s="27"/>
      <c r="F1503" s="27"/>
      <c r="G1503" s="100"/>
    </row>
    <row r="1504" spans="5:7" ht="15">
      <c r="E1504" s="27"/>
      <c r="F1504" s="27"/>
      <c r="G1504" s="100"/>
    </row>
    <row r="1505" spans="5:7" ht="15">
      <c r="E1505" s="27"/>
      <c r="F1505" s="27"/>
      <c r="G1505" s="100"/>
    </row>
    <row r="1506" spans="5:7" ht="15">
      <c r="E1506" s="27"/>
      <c r="F1506" s="27"/>
      <c r="G1506" s="100"/>
    </row>
    <row r="1507" spans="5:7" ht="15">
      <c r="E1507" s="27"/>
      <c r="F1507" s="27"/>
      <c r="G1507" s="100"/>
    </row>
    <row r="1508" spans="5:7" ht="15">
      <c r="E1508" s="27"/>
      <c r="F1508" s="27"/>
      <c r="G1508" s="100"/>
    </row>
    <row r="1509" spans="5:7" ht="15">
      <c r="E1509" s="27"/>
      <c r="F1509" s="27"/>
      <c r="G1509" s="100"/>
    </row>
    <row r="1510" spans="5:7" ht="15">
      <c r="E1510" s="27"/>
      <c r="F1510" s="27"/>
      <c r="G1510" s="100"/>
    </row>
    <row r="1511" spans="5:7" ht="15">
      <c r="E1511" s="27"/>
      <c r="F1511" s="27"/>
      <c r="G1511" s="100"/>
    </row>
    <row r="1512" spans="5:7" ht="15">
      <c r="E1512" s="27"/>
      <c r="F1512" s="27"/>
      <c r="G1512" s="100"/>
    </row>
    <row r="1513" spans="5:7" ht="15">
      <c r="E1513" s="27"/>
      <c r="F1513" s="27"/>
      <c r="G1513" s="100"/>
    </row>
    <row r="1514" spans="5:7" ht="15">
      <c r="E1514" s="27"/>
      <c r="F1514" s="27"/>
      <c r="G1514" s="100"/>
    </row>
    <row r="1515" spans="5:7" ht="15">
      <c r="E1515" s="27"/>
      <c r="F1515" s="27"/>
      <c r="G1515" s="100"/>
    </row>
    <row r="1516" spans="5:7" ht="15">
      <c r="E1516" s="27"/>
      <c r="F1516" s="27"/>
      <c r="G1516" s="100"/>
    </row>
    <row r="1517" spans="5:7" ht="15">
      <c r="E1517" s="27"/>
      <c r="F1517" s="27"/>
      <c r="G1517" s="100"/>
    </row>
    <row r="1518" spans="5:7" ht="15">
      <c r="E1518" s="27"/>
      <c r="F1518" s="27"/>
      <c r="G1518" s="100"/>
    </row>
    <row r="1519" spans="5:7" ht="15">
      <c r="E1519" s="27"/>
      <c r="F1519" s="27"/>
      <c r="G1519" s="100"/>
    </row>
    <row r="1520" spans="5:7" ht="15">
      <c r="E1520" s="27"/>
      <c r="F1520" s="27"/>
      <c r="G1520" s="100"/>
    </row>
    <row r="1521" spans="5:7" ht="15">
      <c r="E1521" s="27"/>
      <c r="F1521" s="27"/>
      <c r="G1521" s="100"/>
    </row>
    <row r="1522" spans="5:7" ht="15">
      <c r="E1522" s="27"/>
      <c r="F1522" s="27"/>
      <c r="G1522" s="100"/>
    </row>
    <row r="1523" spans="5:7" ht="15">
      <c r="E1523" s="27"/>
      <c r="F1523" s="27"/>
      <c r="G1523" s="100"/>
    </row>
    <row r="1524" spans="5:7" ht="15">
      <c r="E1524" s="27"/>
      <c r="F1524" s="27"/>
      <c r="G1524" s="100"/>
    </row>
    <row r="1525" spans="5:7" ht="15">
      <c r="E1525" s="27"/>
      <c r="F1525" s="27"/>
      <c r="G1525" s="100"/>
    </row>
    <row r="1526" spans="5:7" ht="15">
      <c r="E1526" s="27"/>
      <c r="F1526" s="27"/>
      <c r="G1526" s="100"/>
    </row>
    <row r="1527" spans="5:7" ht="15">
      <c r="E1527" s="27"/>
      <c r="F1527" s="27"/>
      <c r="G1527" s="100"/>
    </row>
    <row r="1528" spans="5:7" ht="15">
      <c r="E1528" s="27"/>
      <c r="F1528" s="27"/>
      <c r="G1528" s="100"/>
    </row>
    <row r="1529" spans="5:7" ht="15">
      <c r="E1529" s="27"/>
      <c r="F1529" s="27"/>
      <c r="G1529" s="100"/>
    </row>
    <row r="1530" spans="5:7" ht="15">
      <c r="E1530" s="27"/>
      <c r="F1530" s="27"/>
      <c r="G1530" s="100"/>
    </row>
    <row r="1531" spans="5:7" ht="15">
      <c r="E1531" s="27"/>
      <c r="F1531" s="27"/>
      <c r="G1531" s="100"/>
    </row>
    <row r="1532" spans="5:7" ht="15">
      <c r="E1532" s="27"/>
      <c r="F1532" s="27"/>
      <c r="G1532" s="100"/>
    </row>
    <row r="1533" spans="5:7" ht="15">
      <c r="E1533" s="27"/>
      <c r="F1533" s="27"/>
      <c r="G1533" s="100"/>
    </row>
    <row r="1534" spans="5:7" ht="15">
      <c r="E1534" s="27"/>
      <c r="F1534" s="27"/>
      <c r="G1534" s="100"/>
    </row>
    <row r="1535" spans="5:7" ht="15">
      <c r="E1535" s="27"/>
      <c r="F1535" s="27"/>
      <c r="G1535" s="100"/>
    </row>
    <row r="1536" spans="5:7" ht="15">
      <c r="E1536" s="27"/>
      <c r="F1536" s="27"/>
      <c r="G1536" s="100"/>
    </row>
    <row r="1537" spans="5:7" ht="15">
      <c r="E1537" s="27"/>
      <c r="F1537" s="27"/>
      <c r="G1537" s="100"/>
    </row>
    <row r="1538" spans="5:7" ht="15">
      <c r="E1538" s="27"/>
      <c r="F1538" s="27"/>
      <c r="G1538" s="100"/>
    </row>
    <row r="1539" spans="5:7" ht="15">
      <c r="E1539" s="27"/>
      <c r="F1539" s="27"/>
      <c r="G1539" s="100"/>
    </row>
    <row r="1540" spans="5:7" ht="15">
      <c r="E1540" s="27"/>
      <c r="F1540" s="27"/>
      <c r="G1540" s="100"/>
    </row>
    <row r="1541" spans="5:7" ht="15">
      <c r="E1541" s="27"/>
      <c r="F1541" s="27"/>
      <c r="G1541" s="100"/>
    </row>
    <row r="1542" spans="5:7" ht="15">
      <c r="E1542" s="27"/>
      <c r="F1542" s="27"/>
      <c r="G1542" s="100"/>
    </row>
    <row r="1543" spans="5:7" ht="15">
      <c r="E1543" s="27"/>
      <c r="F1543" s="27"/>
      <c r="G1543" s="100"/>
    </row>
    <row r="1544" spans="5:7" ht="15">
      <c r="E1544" s="27"/>
      <c r="F1544" s="27"/>
      <c r="G1544" s="100"/>
    </row>
    <row r="1545" spans="5:7" ht="15">
      <c r="E1545" s="27"/>
      <c r="F1545" s="27"/>
      <c r="G1545" s="100"/>
    </row>
    <row r="1546" spans="5:7" ht="15">
      <c r="E1546" s="27"/>
      <c r="F1546" s="27"/>
      <c r="G1546" s="100"/>
    </row>
    <row r="1547" spans="5:7" ht="15">
      <c r="E1547" s="27"/>
      <c r="F1547" s="27"/>
      <c r="G1547" s="100"/>
    </row>
    <row r="1548" spans="5:7" ht="15">
      <c r="E1548" s="27"/>
      <c r="F1548" s="27"/>
      <c r="G1548" s="100"/>
    </row>
    <row r="1549" spans="5:7" ht="15">
      <c r="E1549" s="27"/>
      <c r="F1549" s="27"/>
      <c r="G1549" s="100"/>
    </row>
    <row r="1550" spans="5:7" ht="15">
      <c r="E1550" s="27"/>
      <c r="F1550" s="27"/>
      <c r="G1550" s="100"/>
    </row>
    <row r="1551" spans="5:7" ht="15">
      <c r="E1551" s="27"/>
      <c r="F1551" s="27"/>
      <c r="G1551" s="100"/>
    </row>
    <row r="1552" spans="5:7" ht="15">
      <c r="E1552" s="27"/>
      <c r="F1552" s="27"/>
      <c r="G1552" s="100"/>
    </row>
    <row r="1553" spans="5:7" ht="15">
      <c r="E1553" s="27"/>
      <c r="F1553" s="27"/>
      <c r="G1553" s="100"/>
    </row>
    <row r="1554" spans="5:7" ht="15">
      <c r="E1554" s="27"/>
      <c r="F1554" s="27"/>
      <c r="G1554" s="100"/>
    </row>
    <row r="1555" spans="5:7" ht="15">
      <c r="E1555" s="27"/>
      <c r="F1555" s="27"/>
      <c r="G1555" s="100"/>
    </row>
    <row r="1556" spans="5:7" ht="15">
      <c r="E1556" s="27"/>
      <c r="F1556" s="27"/>
      <c r="G1556" s="100"/>
    </row>
    <row r="1557" spans="5:7" ht="15">
      <c r="E1557" s="27"/>
      <c r="F1557" s="27"/>
      <c r="G1557" s="100"/>
    </row>
    <row r="1558" spans="5:7" ht="15">
      <c r="E1558" s="27"/>
      <c r="F1558" s="27"/>
      <c r="G1558" s="100"/>
    </row>
    <row r="1559" spans="5:7" ht="15">
      <c r="E1559" s="27"/>
      <c r="F1559" s="27"/>
      <c r="G1559" s="100"/>
    </row>
    <row r="1560" spans="5:7" ht="15">
      <c r="E1560" s="27"/>
      <c r="F1560" s="27"/>
      <c r="G1560" s="100"/>
    </row>
    <row r="1561" spans="5:7" ht="15">
      <c r="E1561" s="27"/>
      <c r="F1561" s="27"/>
      <c r="G1561" s="100"/>
    </row>
    <row r="1562" spans="5:7" ht="15">
      <c r="E1562" s="27"/>
      <c r="F1562" s="27"/>
      <c r="G1562" s="100"/>
    </row>
    <row r="1563" spans="5:7" ht="15">
      <c r="E1563" s="27"/>
      <c r="F1563" s="27"/>
      <c r="G1563" s="100"/>
    </row>
    <row r="1564" spans="5:7" ht="15">
      <c r="E1564" s="27"/>
      <c r="F1564" s="27"/>
      <c r="G1564" s="100"/>
    </row>
    <row r="1565" spans="5:7" ht="15">
      <c r="E1565" s="27"/>
      <c r="F1565" s="27"/>
      <c r="G1565" s="100"/>
    </row>
    <row r="1566" spans="5:7" ht="15">
      <c r="E1566" s="27"/>
      <c r="F1566" s="27"/>
      <c r="G1566" s="100"/>
    </row>
    <row r="1567" spans="5:7" ht="15">
      <c r="E1567" s="27"/>
      <c r="F1567" s="27"/>
      <c r="G1567" s="100"/>
    </row>
    <row r="1568" spans="5:7" ht="15">
      <c r="E1568" s="27"/>
      <c r="F1568" s="27"/>
      <c r="G1568" s="100"/>
    </row>
    <row r="1569" spans="5:7" ht="15">
      <c r="E1569" s="27"/>
      <c r="F1569" s="27"/>
      <c r="G1569" s="100"/>
    </row>
    <row r="1570" spans="5:7" ht="15">
      <c r="E1570" s="27"/>
      <c r="F1570" s="27"/>
      <c r="G1570" s="100"/>
    </row>
    <row r="1571" spans="5:7" ht="15">
      <c r="E1571" s="27"/>
      <c r="F1571" s="27"/>
      <c r="G1571" s="100"/>
    </row>
    <row r="1572" spans="5:7" ht="15">
      <c r="E1572" s="27"/>
      <c r="F1572" s="27"/>
      <c r="G1572" s="100"/>
    </row>
    <row r="1573" spans="5:7" ht="15">
      <c r="E1573" s="27"/>
      <c r="F1573" s="27"/>
      <c r="G1573" s="100"/>
    </row>
    <row r="1574" spans="5:7" ht="15">
      <c r="E1574" s="27"/>
      <c r="F1574" s="27"/>
      <c r="G1574" s="100"/>
    </row>
    <row r="1575" spans="5:7" ht="15">
      <c r="E1575" s="27"/>
      <c r="F1575" s="27"/>
      <c r="G1575" s="100"/>
    </row>
    <row r="1576" spans="5:7" ht="15">
      <c r="E1576" s="27"/>
      <c r="F1576" s="27"/>
      <c r="G1576" s="100"/>
    </row>
    <row r="1577" spans="5:7" ht="15">
      <c r="E1577" s="27"/>
      <c r="F1577" s="27"/>
      <c r="G1577" s="100"/>
    </row>
    <row r="1578" spans="5:7" ht="15">
      <c r="E1578" s="27"/>
      <c r="F1578" s="27"/>
      <c r="G1578" s="100"/>
    </row>
    <row r="1579" spans="5:7" ht="15">
      <c r="E1579" s="27"/>
      <c r="F1579" s="27"/>
      <c r="G1579" s="100"/>
    </row>
    <row r="1580" spans="5:7" ht="15">
      <c r="E1580" s="27"/>
      <c r="F1580" s="27"/>
      <c r="G1580" s="100"/>
    </row>
    <row r="1581" spans="5:7" ht="15">
      <c r="E1581" s="27"/>
      <c r="F1581" s="27"/>
      <c r="G1581" s="100"/>
    </row>
    <row r="1582" spans="5:7" ht="15">
      <c r="E1582" s="27"/>
      <c r="F1582" s="27"/>
      <c r="G1582" s="100"/>
    </row>
    <row r="1583" spans="5:7" ht="15">
      <c r="E1583" s="27"/>
      <c r="F1583" s="27"/>
      <c r="G1583" s="100"/>
    </row>
    <row r="1584" spans="5:7" ht="15">
      <c r="E1584" s="27"/>
      <c r="F1584" s="27"/>
      <c r="G1584" s="100"/>
    </row>
    <row r="1585" spans="5:7" ht="15">
      <c r="E1585" s="27"/>
      <c r="F1585" s="27"/>
      <c r="G1585" s="100"/>
    </row>
    <row r="1586" spans="5:7" ht="15">
      <c r="E1586" s="27"/>
      <c r="F1586" s="27"/>
      <c r="G1586" s="100"/>
    </row>
    <row r="1587" spans="5:7" ht="15">
      <c r="E1587" s="27"/>
      <c r="F1587" s="27"/>
      <c r="G1587" s="100"/>
    </row>
    <row r="1588" spans="5:7" ht="15">
      <c r="E1588" s="27"/>
      <c r="F1588" s="27"/>
      <c r="G1588" s="100"/>
    </row>
    <row r="1589" spans="5:7" ht="15">
      <c r="E1589" s="27"/>
      <c r="F1589" s="27"/>
      <c r="G1589" s="100"/>
    </row>
    <row r="1590" spans="5:7" ht="15">
      <c r="E1590" s="27"/>
      <c r="F1590" s="27"/>
      <c r="G1590" s="100"/>
    </row>
    <row r="1591" spans="5:7" ht="15">
      <c r="E1591" s="27"/>
      <c r="F1591" s="27"/>
      <c r="G1591" s="100"/>
    </row>
    <row r="1592" spans="5:7" ht="15">
      <c r="E1592" s="27"/>
      <c r="F1592" s="27"/>
      <c r="G1592" s="100"/>
    </row>
    <row r="1593" spans="5:7" ht="15">
      <c r="E1593" s="27"/>
      <c r="F1593" s="27"/>
      <c r="G1593" s="100"/>
    </row>
    <row r="1594" spans="5:7" ht="15">
      <c r="E1594" s="27"/>
      <c r="F1594" s="27"/>
      <c r="G1594" s="100"/>
    </row>
    <row r="1595" spans="5:7" ht="15">
      <c r="E1595" s="27"/>
      <c r="F1595" s="27"/>
      <c r="G1595" s="100"/>
    </row>
    <row r="1596" spans="5:7" ht="15">
      <c r="E1596" s="27"/>
      <c r="F1596" s="27"/>
      <c r="G1596" s="100"/>
    </row>
    <row r="1597" spans="5:7" ht="15">
      <c r="E1597" s="27"/>
      <c r="F1597" s="27"/>
      <c r="G1597" s="100"/>
    </row>
    <row r="1598" spans="5:7" ht="15">
      <c r="E1598" s="27"/>
      <c r="F1598" s="27"/>
      <c r="G1598" s="100"/>
    </row>
    <row r="1599" spans="5:7" ht="15">
      <c r="E1599" s="27"/>
      <c r="F1599" s="27"/>
      <c r="G1599" s="100"/>
    </row>
    <row r="1600" spans="5:7" ht="15">
      <c r="E1600" s="27"/>
      <c r="F1600" s="27"/>
      <c r="G1600" s="100"/>
    </row>
    <row r="1601" spans="5:7" ht="15">
      <c r="E1601" s="27"/>
      <c r="F1601" s="27"/>
      <c r="G1601" s="100"/>
    </row>
    <row r="1602" spans="5:7" ht="15">
      <c r="E1602" s="27"/>
      <c r="F1602" s="27"/>
      <c r="G1602" s="100"/>
    </row>
    <row r="1603" spans="5:7" ht="15">
      <c r="E1603" s="27"/>
      <c r="F1603" s="27"/>
      <c r="G1603" s="100"/>
    </row>
    <row r="1604" spans="5:7" ht="15">
      <c r="E1604" s="27"/>
      <c r="F1604" s="27"/>
      <c r="G1604" s="100"/>
    </row>
    <row r="1605" spans="5:7" ht="15">
      <c r="E1605" s="27"/>
      <c r="F1605" s="27"/>
      <c r="G1605" s="100"/>
    </row>
    <row r="1606" spans="5:7" ht="15">
      <c r="E1606" s="27"/>
      <c r="F1606" s="27"/>
      <c r="G1606" s="100"/>
    </row>
    <row r="1607" spans="5:7" ht="15">
      <c r="E1607" s="27"/>
      <c r="F1607" s="27"/>
      <c r="G1607" s="100"/>
    </row>
    <row r="1608" spans="5:7" ht="15">
      <c r="E1608" s="27"/>
      <c r="F1608" s="27"/>
      <c r="G1608" s="100"/>
    </row>
    <row r="1609" spans="5:7" ht="15">
      <c r="E1609" s="27"/>
      <c r="F1609" s="27"/>
      <c r="G1609" s="100"/>
    </row>
    <row r="1610" spans="5:7" ht="15">
      <c r="E1610" s="27"/>
      <c r="F1610" s="27"/>
      <c r="G1610" s="100"/>
    </row>
    <row r="1611" spans="5:7" ht="15">
      <c r="E1611" s="27"/>
      <c r="F1611" s="27"/>
      <c r="G1611" s="100"/>
    </row>
    <row r="1612" spans="5:7" ht="15">
      <c r="E1612" s="27"/>
      <c r="F1612" s="27"/>
      <c r="G1612" s="100"/>
    </row>
    <row r="1613" spans="5:7" ht="15">
      <c r="E1613" s="27"/>
      <c r="F1613" s="27"/>
      <c r="G1613" s="100"/>
    </row>
    <row r="1614" spans="5:7" ht="15">
      <c r="E1614" s="27"/>
      <c r="F1614" s="27"/>
      <c r="G1614" s="100"/>
    </row>
    <row r="1615" spans="5:7" ht="15">
      <c r="E1615" s="27"/>
      <c r="F1615" s="27"/>
      <c r="G1615" s="100"/>
    </row>
    <row r="1616" spans="5:7" ht="15">
      <c r="E1616" s="27"/>
      <c r="F1616" s="27"/>
      <c r="G1616" s="100"/>
    </row>
    <row r="1617" spans="5:7" ht="15">
      <c r="E1617" s="27"/>
      <c r="F1617" s="27"/>
      <c r="G1617" s="100"/>
    </row>
    <row r="1618" spans="5:7" ht="15">
      <c r="E1618" s="27"/>
      <c r="F1618" s="27"/>
      <c r="G1618" s="100"/>
    </row>
    <row r="1619" spans="5:7" ht="15">
      <c r="E1619" s="27"/>
      <c r="F1619" s="27"/>
      <c r="G1619" s="100"/>
    </row>
    <row r="1620" spans="5:7" ht="15">
      <c r="E1620" s="27"/>
      <c r="F1620" s="27"/>
      <c r="G1620" s="100"/>
    </row>
    <row r="1621" spans="5:7" ht="15">
      <c r="E1621" s="27"/>
      <c r="F1621" s="27"/>
      <c r="G1621" s="100"/>
    </row>
    <row r="1622" spans="5:7" ht="15">
      <c r="E1622" s="27"/>
      <c r="F1622" s="27"/>
      <c r="G1622" s="100"/>
    </row>
    <row r="1623" spans="5:7" ht="15">
      <c r="E1623" s="27"/>
      <c r="F1623" s="27"/>
      <c r="G1623" s="100"/>
    </row>
    <row r="1624" spans="5:7" ht="15">
      <c r="E1624" s="27"/>
      <c r="F1624" s="27"/>
      <c r="G1624" s="100"/>
    </row>
    <row r="1625" spans="5:7" ht="15">
      <c r="E1625" s="27"/>
      <c r="F1625" s="27"/>
      <c r="G1625" s="100"/>
    </row>
    <row r="1626" spans="5:7" ht="15">
      <c r="E1626" s="27"/>
      <c r="F1626" s="27"/>
      <c r="G1626" s="100"/>
    </row>
    <row r="1627" spans="5:7" ht="15">
      <c r="E1627" s="27"/>
      <c r="F1627" s="27"/>
      <c r="G1627" s="100"/>
    </row>
    <row r="1628" spans="5:7" ht="15">
      <c r="E1628" s="27"/>
      <c r="F1628" s="27"/>
      <c r="G1628" s="100"/>
    </row>
    <row r="1629" spans="5:7" ht="15">
      <c r="E1629" s="27"/>
      <c r="F1629" s="27"/>
      <c r="G1629" s="100"/>
    </row>
    <row r="1630" spans="5:7" ht="15">
      <c r="E1630" s="27"/>
      <c r="F1630" s="27"/>
      <c r="G1630" s="100"/>
    </row>
    <row r="1631" spans="5:7" ht="15">
      <c r="E1631" s="27"/>
      <c r="F1631" s="27"/>
      <c r="G1631" s="100"/>
    </row>
    <row r="1632" spans="5:7" ht="15">
      <c r="E1632" s="27"/>
      <c r="F1632" s="27"/>
      <c r="G1632" s="100"/>
    </row>
    <row r="1633" spans="5:7" ht="15">
      <c r="E1633" s="27"/>
      <c r="F1633" s="27"/>
      <c r="G1633" s="100"/>
    </row>
    <row r="1634" spans="5:7" ht="15">
      <c r="E1634" s="27"/>
      <c r="F1634" s="27"/>
      <c r="G1634" s="100"/>
    </row>
    <row r="1635" spans="5:7" ht="15">
      <c r="E1635" s="27"/>
      <c r="F1635" s="27"/>
      <c r="G1635" s="100"/>
    </row>
    <row r="1636" spans="5:7" ht="15">
      <c r="E1636" s="27"/>
      <c r="F1636" s="27"/>
      <c r="G1636" s="100"/>
    </row>
    <row r="1637" spans="5:7" ht="15">
      <c r="E1637" s="27"/>
      <c r="F1637" s="27"/>
      <c r="G1637" s="100"/>
    </row>
    <row r="1638" spans="5:7" ht="15">
      <c r="E1638" s="27"/>
      <c r="F1638" s="27"/>
      <c r="G1638" s="100"/>
    </row>
    <row r="1639" spans="5:7" ht="15">
      <c r="E1639" s="27"/>
      <c r="F1639" s="27"/>
      <c r="G1639" s="100"/>
    </row>
    <row r="1640" spans="5:7" ht="15">
      <c r="E1640" s="27"/>
      <c r="F1640" s="27"/>
      <c r="G1640" s="100"/>
    </row>
    <row r="1641" spans="5:7" ht="15">
      <c r="E1641" s="27"/>
      <c r="F1641" s="27"/>
      <c r="G1641" s="100"/>
    </row>
    <row r="1642" spans="5:7" ht="15">
      <c r="E1642" s="27"/>
      <c r="F1642" s="27"/>
      <c r="G1642" s="100"/>
    </row>
    <row r="1643" spans="5:7" ht="15">
      <c r="E1643" s="27"/>
      <c r="F1643" s="27"/>
      <c r="G1643" s="100"/>
    </row>
    <row r="1644" spans="5:7" ht="15">
      <c r="E1644" s="27"/>
      <c r="F1644" s="27"/>
      <c r="G1644" s="100"/>
    </row>
    <row r="1645" spans="5:7" ht="15">
      <c r="E1645" s="27"/>
      <c r="F1645" s="27"/>
      <c r="G1645" s="100"/>
    </row>
    <row r="1646" spans="5:7" ht="15">
      <c r="E1646" s="27"/>
      <c r="F1646" s="27"/>
      <c r="G1646" s="100"/>
    </row>
    <row r="1647" spans="5:7" ht="15">
      <c r="E1647" s="27"/>
      <c r="F1647" s="27"/>
      <c r="G1647" s="100"/>
    </row>
    <row r="1648" spans="5:7" ht="15">
      <c r="E1648" s="27"/>
      <c r="F1648" s="27"/>
      <c r="G1648" s="100"/>
    </row>
    <row r="1649" spans="5:7" ht="15">
      <c r="E1649" s="27"/>
      <c r="F1649" s="27"/>
      <c r="G1649" s="100"/>
    </row>
    <row r="1650" spans="5:7" ht="15">
      <c r="E1650" s="27"/>
      <c r="F1650" s="27"/>
      <c r="G1650" s="100"/>
    </row>
    <row r="1651" spans="5:7" ht="15">
      <c r="E1651" s="27"/>
      <c r="F1651" s="27"/>
      <c r="G1651" s="100"/>
    </row>
    <row r="1652" spans="5:7" ht="15">
      <c r="E1652" s="27"/>
      <c r="F1652" s="27"/>
      <c r="G1652" s="100"/>
    </row>
    <row r="1653" spans="5:7" ht="15">
      <c r="E1653" s="27"/>
      <c r="F1653" s="27"/>
      <c r="G1653" s="100"/>
    </row>
    <row r="1654" spans="5:7" ht="15">
      <c r="E1654" s="27"/>
      <c r="F1654" s="27"/>
      <c r="G1654" s="100"/>
    </row>
    <row r="1655" spans="5:7" ht="15">
      <c r="E1655" s="27"/>
      <c r="F1655" s="27"/>
      <c r="G1655" s="100"/>
    </row>
    <row r="1656" spans="5:7" ht="15">
      <c r="E1656" s="27"/>
      <c r="F1656" s="27"/>
      <c r="G1656" s="100"/>
    </row>
    <row r="1657" spans="5:7" ht="15">
      <c r="E1657" s="27"/>
      <c r="F1657" s="27"/>
      <c r="G1657" s="100"/>
    </row>
    <row r="1658" spans="5:7" ht="15">
      <c r="E1658" s="27"/>
      <c r="F1658" s="27"/>
      <c r="G1658" s="100"/>
    </row>
    <row r="1659" spans="5:7" ht="15">
      <c r="E1659" s="27"/>
      <c r="F1659" s="27"/>
      <c r="G1659" s="100"/>
    </row>
    <row r="1660" spans="5:7" ht="15">
      <c r="E1660" s="27"/>
      <c r="F1660" s="27"/>
      <c r="G1660" s="100"/>
    </row>
    <row r="1661" spans="5:7" ht="15">
      <c r="E1661" s="27"/>
      <c r="F1661" s="27"/>
      <c r="G1661" s="100"/>
    </row>
    <row r="1662" spans="5:7" ht="15">
      <c r="E1662" s="27"/>
      <c r="F1662" s="27"/>
      <c r="G1662" s="100"/>
    </row>
    <row r="1663" spans="5:7" ht="15">
      <c r="E1663" s="27"/>
      <c r="F1663" s="27"/>
      <c r="G1663" s="100"/>
    </row>
    <row r="1664" spans="5:7" ht="15">
      <c r="E1664" s="27"/>
      <c r="F1664" s="27"/>
      <c r="G1664" s="100"/>
    </row>
    <row r="1665" spans="5:7" ht="15">
      <c r="E1665" s="27"/>
      <c r="F1665" s="27"/>
      <c r="G1665" s="100"/>
    </row>
    <row r="1666" spans="5:7" ht="15">
      <c r="E1666" s="27"/>
      <c r="F1666" s="27"/>
      <c r="G1666" s="100"/>
    </row>
    <row r="1667" spans="5:7" ht="15">
      <c r="E1667" s="27"/>
      <c r="F1667" s="27"/>
      <c r="G1667" s="100"/>
    </row>
    <row r="1668" spans="5:7" ht="15">
      <c r="E1668" s="27"/>
      <c r="F1668" s="27"/>
      <c r="G1668" s="100"/>
    </row>
    <row r="1669" spans="5:7" ht="15">
      <c r="E1669" s="27"/>
      <c r="F1669" s="27"/>
      <c r="G1669" s="100"/>
    </row>
    <row r="1670" spans="5:7" ht="15">
      <c r="E1670" s="27"/>
      <c r="F1670" s="27"/>
      <c r="G1670" s="100"/>
    </row>
    <row r="1671" spans="5:7" ht="15">
      <c r="E1671" s="27"/>
      <c r="F1671" s="27"/>
      <c r="G1671" s="100"/>
    </row>
    <row r="1672" spans="5:7" ht="15">
      <c r="E1672" s="27"/>
      <c r="F1672" s="27"/>
      <c r="G1672" s="100"/>
    </row>
    <row r="1673" spans="5:7" ht="15">
      <c r="E1673" s="27"/>
      <c r="F1673" s="27"/>
      <c r="G1673" s="100"/>
    </row>
    <row r="1674" spans="5:7" ht="15">
      <c r="E1674" s="27"/>
      <c r="F1674" s="27"/>
      <c r="G1674" s="100"/>
    </row>
    <row r="1675" spans="5:7" ht="15">
      <c r="E1675" s="27"/>
      <c r="F1675" s="27"/>
      <c r="G1675" s="100"/>
    </row>
    <row r="1676" spans="5:7" ht="15">
      <c r="E1676" s="27"/>
      <c r="F1676" s="27"/>
      <c r="G1676" s="100"/>
    </row>
    <row r="1677" spans="5:7" ht="15">
      <c r="E1677" s="27"/>
      <c r="F1677" s="27"/>
      <c r="G1677" s="100"/>
    </row>
    <row r="1678" spans="5:7" ht="15">
      <c r="E1678" s="27"/>
      <c r="F1678" s="27"/>
      <c r="G1678" s="100"/>
    </row>
    <row r="1679" spans="5:7" ht="15">
      <c r="E1679" s="27"/>
      <c r="F1679" s="27"/>
      <c r="G1679" s="100"/>
    </row>
    <row r="1680" spans="5:7" ht="15">
      <c r="E1680" s="27"/>
      <c r="F1680" s="27"/>
      <c r="G1680" s="100"/>
    </row>
    <row r="1681" spans="5:7" ht="15">
      <c r="E1681" s="27"/>
      <c r="F1681" s="27"/>
      <c r="G1681" s="100"/>
    </row>
    <row r="1682" spans="5:7" ht="15">
      <c r="E1682" s="27"/>
      <c r="F1682" s="27"/>
      <c r="G1682" s="100"/>
    </row>
    <row r="1683" spans="5:7" ht="15">
      <c r="E1683" s="27"/>
      <c r="F1683" s="27"/>
      <c r="G1683" s="100"/>
    </row>
    <row r="1684" spans="5:7" ht="15">
      <c r="E1684" s="27"/>
      <c r="F1684" s="27"/>
      <c r="G1684" s="100"/>
    </row>
    <row r="1685" spans="5:7" ht="15">
      <c r="E1685" s="27"/>
      <c r="F1685" s="27"/>
      <c r="G1685" s="100"/>
    </row>
    <row r="1686" spans="5:7" ht="15">
      <c r="E1686" s="27"/>
      <c r="F1686" s="27"/>
      <c r="G1686" s="100"/>
    </row>
    <row r="1687" spans="5:7" ht="15">
      <c r="E1687" s="27"/>
      <c r="F1687" s="27"/>
      <c r="G1687" s="100"/>
    </row>
    <row r="1688" spans="5:7" ht="15">
      <c r="E1688" s="27"/>
      <c r="F1688" s="27"/>
      <c r="G1688" s="100"/>
    </row>
    <row r="1689" spans="5:7" ht="15">
      <c r="E1689" s="27"/>
      <c r="F1689" s="27"/>
      <c r="G1689" s="100"/>
    </row>
    <row r="1690" spans="5:7" ht="15">
      <c r="E1690" s="27"/>
      <c r="F1690" s="27"/>
      <c r="G1690" s="100"/>
    </row>
    <row r="1691" spans="5:7" ht="15">
      <c r="E1691" s="27"/>
      <c r="F1691" s="27"/>
      <c r="G1691" s="100"/>
    </row>
    <row r="1692" spans="5:7" ht="15">
      <c r="E1692" s="27"/>
      <c r="F1692" s="27"/>
      <c r="G1692" s="100"/>
    </row>
    <row r="1693" spans="5:7" ht="15">
      <c r="E1693" s="27"/>
      <c r="F1693" s="27"/>
      <c r="G1693" s="100"/>
    </row>
    <row r="1694" spans="5:7" ht="15">
      <c r="E1694" s="27"/>
      <c r="F1694" s="27"/>
      <c r="G1694" s="100"/>
    </row>
    <row r="1695" spans="5:7" ht="15">
      <c r="E1695" s="27"/>
      <c r="F1695" s="27"/>
      <c r="G1695" s="100"/>
    </row>
    <row r="1696" spans="5:7" ht="15">
      <c r="E1696" s="27"/>
      <c r="F1696" s="27"/>
      <c r="G1696" s="100"/>
    </row>
    <row r="1697" spans="5:7" ht="15">
      <c r="E1697" s="27"/>
      <c r="F1697" s="27"/>
      <c r="G1697" s="100"/>
    </row>
    <row r="1698" spans="5:7" ht="15">
      <c r="E1698" s="27"/>
      <c r="F1698" s="27"/>
      <c r="G1698" s="100"/>
    </row>
    <row r="1699" spans="5:7" ht="15">
      <c r="E1699" s="27"/>
      <c r="F1699" s="27"/>
      <c r="G1699" s="100"/>
    </row>
    <row r="1700" spans="5:7" ht="15">
      <c r="E1700" s="27"/>
      <c r="F1700" s="27"/>
      <c r="G1700" s="100"/>
    </row>
    <row r="1701" spans="5:7" ht="15">
      <c r="E1701" s="27"/>
      <c r="F1701" s="27"/>
      <c r="G1701" s="100"/>
    </row>
    <row r="1702" spans="5:7" ht="15">
      <c r="E1702" s="27"/>
      <c r="F1702" s="27"/>
      <c r="G1702" s="100"/>
    </row>
    <row r="1703" spans="5:7" ht="15">
      <c r="E1703" s="27"/>
      <c r="F1703" s="27"/>
      <c r="G1703" s="100"/>
    </row>
    <row r="1704" spans="5:7" ht="15">
      <c r="E1704" s="27"/>
      <c r="F1704" s="27"/>
      <c r="G1704" s="100"/>
    </row>
    <row r="1705" spans="5:7" ht="15">
      <c r="E1705" s="27"/>
      <c r="F1705" s="27"/>
      <c r="G1705" s="100"/>
    </row>
    <row r="1706" spans="5:7" ht="15">
      <c r="E1706" s="27"/>
      <c r="F1706" s="27"/>
      <c r="G1706" s="100"/>
    </row>
    <row r="1707" spans="5:7" ht="15">
      <c r="E1707" s="27"/>
      <c r="F1707" s="27"/>
      <c r="G1707" s="100"/>
    </row>
    <row r="1708" spans="5:7" ht="15">
      <c r="E1708" s="27"/>
      <c r="F1708" s="27"/>
      <c r="G1708" s="100"/>
    </row>
    <row r="1709" spans="5:7" ht="15">
      <c r="E1709" s="27"/>
      <c r="F1709" s="27"/>
      <c r="G1709" s="100"/>
    </row>
    <row r="1710" spans="5:7" ht="15">
      <c r="E1710" s="27"/>
      <c r="F1710" s="27"/>
      <c r="G1710" s="100"/>
    </row>
    <row r="1711" spans="5:7" ht="15">
      <c r="E1711" s="27"/>
      <c r="F1711" s="27"/>
      <c r="G1711" s="100"/>
    </row>
    <row r="1712" spans="5:7" ht="15">
      <c r="E1712" s="27"/>
      <c r="F1712" s="27"/>
      <c r="G1712" s="100"/>
    </row>
    <row r="1713" spans="5:7" ht="15">
      <c r="E1713" s="27"/>
      <c r="F1713" s="27"/>
      <c r="G1713" s="100"/>
    </row>
    <row r="1714" spans="5:7" ht="15">
      <c r="E1714" s="27"/>
      <c r="F1714" s="27"/>
      <c r="G1714" s="100"/>
    </row>
    <row r="1715" spans="5:7" ht="15">
      <c r="E1715" s="27"/>
      <c r="F1715" s="27"/>
      <c r="G1715" s="100"/>
    </row>
    <row r="1716" spans="5:7" ht="15">
      <c r="E1716" s="27"/>
      <c r="F1716" s="27"/>
      <c r="G1716" s="100"/>
    </row>
    <row r="1717" spans="5:7" ht="15">
      <c r="E1717" s="27"/>
      <c r="F1717" s="27"/>
      <c r="G1717" s="100"/>
    </row>
    <row r="1718" spans="5:7" ht="15">
      <c r="E1718" s="27"/>
      <c r="F1718" s="27"/>
      <c r="G1718" s="100"/>
    </row>
    <row r="1719" spans="5:7" ht="15">
      <c r="E1719" s="27"/>
      <c r="F1719" s="27"/>
      <c r="G1719" s="100"/>
    </row>
    <row r="1720" spans="5:7" ht="15">
      <c r="E1720" s="27"/>
      <c r="F1720" s="27"/>
      <c r="G1720" s="100"/>
    </row>
    <row r="1721" spans="5:7" ht="15">
      <c r="E1721" s="27"/>
      <c r="F1721" s="27"/>
      <c r="G1721" s="100"/>
    </row>
    <row r="1722" spans="5:7" ht="15">
      <c r="E1722" s="27"/>
      <c r="F1722" s="27"/>
      <c r="G1722" s="100"/>
    </row>
    <row r="1723" spans="5:7" ht="15">
      <c r="E1723" s="27"/>
      <c r="F1723" s="27"/>
      <c r="G1723" s="100"/>
    </row>
    <row r="1724" spans="5:7" ht="15">
      <c r="E1724" s="27"/>
      <c r="F1724" s="27"/>
      <c r="G1724" s="100"/>
    </row>
    <row r="1725" spans="5:7" ht="15">
      <c r="E1725" s="27"/>
      <c r="F1725" s="27"/>
      <c r="G1725" s="100"/>
    </row>
    <row r="1726" spans="5:7" ht="15">
      <c r="E1726" s="27"/>
      <c r="F1726" s="27"/>
      <c r="G1726" s="100"/>
    </row>
    <row r="1727" spans="5:7" ht="15">
      <c r="E1727" s="27"/>
      <c r="F1727" s="27"/>
      <c r="G1727" s="100"/>
    </row>
    <row r="1728" spans="5:7" ht="15">
      <c r="E1728" s="27"/>
      <c r="F1728" s="27"/>
      <c r="G1728" s="100"/>
    </row>
    <row r="1729" spans="5:7" ht="15">
      <c r="E1729" s="27"/>
      <c r="F1729" s="27"/>
      <c r="G1729" s="100"/>
    </row>
    <row r="1730" spans="5:7" ht="15">
      <c r="E1730" s="27"/>
      <c r="F1730" s="27"/>
      <c r="G1730" s="100"/>
    </row>
    <row r="1731" spans="5:7" ht="15">
      <c r="E1731" s="27"/>
      <c r="F1731" s="27"/>
      <c r="G1731" s="100"/>
    </row>
    <row r="1732" spans="5:7" ht="15">
      <c r="E1732" s="27"/>
      <c r="F1732" s="27"/>
      <c r="G1732" s="100"/>
    </row>
    <row r="1733" spans="5:7" ht="15">
      <c r="E1733" s="27"/>
      <c r="F1733" s="27"/>
      <c r="G1733" s="100"/>
    </row>
    <row r="1734" spans="5:7" ht="15">
      <c r="E1734" s="27"/>
      <c r="F1734" s="27"/>
      <c r="G1734" s="100"/>
    </row>
    <row r="1735" spans="5:7" ht="15">
      <c r="E1735" s="27"/>
      <c r="F1735" s="27"/>
      <c r="G1735" s="100"/>
    </row>
    <row r="1736" spans="5:7" ht="15">
      <c r="E1736" s="27"/>
      <c r="F1736" s="27"/>
      <c r="G1736" s="100"/>
    </row>
    <row r="1737" spans="5:7" ht="15">
      <c r="E1737" s="27"/>
      <c r="F1737" s="27"/>
      <c r="G1737" s="100"/>
    </row>
    <row r="1738" spans="5:7" ht="15">
      <c r="E1738" s="27"/>
      <c r="F1738" s="27"/>
      <c r="G1738" s="100"/>
    </row>
    <row r="1739" spans="5:7" ht="15">
      <c r="E1739" s="27"/>
      <c r="F1739" s="27"/>
      <c r="G1739" s="100"/>
    </row>
    <row r="1740" spans="5:7" ht="15">
      <c r="E1740" s="27"/>
      <c r="F1740" s="27"/>
      <c r="G1740" s="100"/>
    </row>
    <row r="1741" spans="5:7" ht="15">
      <c r="E1741" s="27"/>
      <c r="F1741" s="27"/>
      <c r="G1741" s="100"/>
    </row>
    <row r="1742" spans="5:7" ht="15">
      <c r="E1742" s="27"/>
      <c r="F1742" s="27"/>
      <c r="G1742" s="100"/>
    </row>
    <row r="1743" spans="5:7" ht="15">
      <c r="E1743" s="27"/>
      <c r="F1743" s="27"/>
      <c r="G1743" s="100"/>
    </row>
    <row r="1744" spans="5:7" ht="15">
      <c r="E1744" s="27"/>
      <c r="F1744" s="27"/>
      <c r="G1744" s="100"/>
    </row>
    <row r="1745" spans="5:7" ht="15">
      <c r="E1745" s="27"/>
      <c r="F1745" s="27"/>
      <c r="G1745" s="100"/>
    </row>
    <row r="1746" spans="5:7" ht="15">
      <c r="E1746" s="27"/>
      <c r="F1746" s="27"/>
      <c r="G1746" s="100"/>
    </row>
    <row r="1747" spans="5:7" ht="15">
      <c r="E1747" s="27"/>
      <c r="F1747" s="27"/>
      <c r="G1747" s="100"/>
    </row>
    <row r="1748" spans="5:7" ht="15">
      <c r="E1748" s="27"/>
      <c r="F1748" s="27"/>
      <c r="G1748" s="100"/>
    </row>
    <row r="1749" spans="5:7" ht="15">
      <c r="E1749" s="27"/>
      <c r="F1749" s="27"/>
      <c r="G1749" s="100"/>
    </row>
    <row r="1750" spans="5:7" ht="15">
      <c r="E1750" s="27"/>
      <c r="F1750" s="27"/>
      <c r="G1750" s="100"/>
    </row>
    <row r="1751" spans="5:7" ht="15">
      <c r="E1751" s="27"/>
      <c r="F1751" s="27"/>
      <c r="G1751" s="100"/>
    </row>
    <row r="1752" spans="5:7" ht="15">
      <c r="E1752" s="27"/>
      <c r="F1752" s="27"/>
      <c r="G1752" s="100"/>
    </row>
    <row r="1753" spans="5:7" ht="15">
      <c r="E1753" s="27"/>
      <c r="F1753" s="27"/>
      <c r="G1753" s="100"/>
    </row>
    <row r="1754" spans="5:7" ht="15">
      <c r="E1754" s="27"/>
      <c r="F1754" s="27"/>
      <c r="G1754" s="100"/>
    </row>
    <row r="1755" spans="5:7" ht="15">
      <c r="E1755" s="27"/>
      <c r="F1755" s="27"/>
      <c r="G1755" s="100"/>
    </row>
    <row r="1756" spans="5:7" ht="15">
      <c r="E1756" s="27"/>
      <c r="F1756" s="27"/>
      <c r="G1756" s="100"/>
    </row>
    <row r="1757" spans="5:7" ht="15">
      <c r="E1757" s="27"/>
      <c r="F1757" s="27"/>
      <c r="G1757" s="100"/>
    </row>
    <row r="1758" spans="5:7" ht="15">
      <c r="E1758" s="27"/>
      <c r="F1758" s="27"/>
      <c r="G1758" s="100"/>
    </row>
    <row r="1759" spans="5:7" ht="15">
      <c r="E1759" s="27"/>
      <c r="F1759" s="27"/>
      <c r="G1759" s="100"/>
    </row>
    <row r="1760" spans="5:7" ht="15">
      <c r="E1760" s="27"/>
      <c r="F1760" s="27"/>
      <c r="G1760" s="100"/>
    </row>
    <row r="1761" spans="5:7" ht="15">
      <c r="E1761" s="27"/>
      <c r="F1761" s="27"/>
      <c r="G1761" s="100"/>
    </row>
    <row r="1762" spans="5:7" ht="15">
      <c r="E1762" s="27"/>
      <c r="F1762" s="27"/>
      <c r="G1762" s="100"/>
    </row>
    <row r="1763" spans="5:7" ht="15">
      <c r="E1763" s="27"/>
      <c r="F1763" s="27"/>
      <c r="G1763" s="100"/>
    </row>
    <row r="1764" spans="5:7" ht="15">
      <c r="E1764" s="27"/>
      <c r="F1764" s="27"/>
      <c r="G1764" s="100"/>
    </row>
    <row r="1765" spans="5:7" ht="15">
      <c r="E1765" s="27"/>
      <c r="F1765" s="27"/>
      <c r="G1765" s="100"/>
    </row>
    <row r="1766" spans="5:7" ht="15">
      <c r="E1766" s="27"/>
      <c r="F1766" s="27"/>
      <c r="G1766" s="100"/>
    </row>
    <row r="1767" spans="5:7" ht="15">
      <c r="E1767" s="27"/>
      <c r="F1767" s="27"/>
      <c r="G1767" s="100"/>
    </row>
    <row r="1768" spans="5:7" ht="15">
      <c r="E1768" s="27"/>
      <c r="F1768" s="27"/>
      <c r="G1768" s="100"/>
    </row>
    <row r="1769" spans="5:7" ht="15">
      <c r="E1769" s="27"/>
      <c r="F1769" s="27"/>
      <c r="G1769" s="100"/>
    </row>
    <row r="1770" spans="5:7" ht="15">
      <c r="E1770" s="27"/>
      <c r="F1770" s="27"/>
      <c r="G1770" s="100"/>
    </row>
    <row r="1771" spans="5:7" ht="15">
      <c r="E1771" s="27"/>
      <c r="F1771" s="27"/>
      <c r="G1771" s="100"/>
    </row>
    <row r="1772" spans="5:7" ht="15">
      <c r="E1772" s="27"/>
      <c r="F1772" s="27"/>
      <c r="G1772" s="100"/>
    </row>
    <row r="1773" spans="5:7" ht="15">
      <c r="E1773" s="27"/>
      <c r="F1773" s="27"/>
      <c r="G1773" s="100"/>
    </row>
    <row r="1774" spans="5:7" ht="15">
      <c r="E1774" s="27"/>
      <c r="F1774" s="27"/>
      <c r="G1774" s="100"/>
    </row>
    <row r="1775" spans="5:7" ht="15">
      <c r="E1775" s="27"/>
      <c r="F1775" s="27"/>
      <c r="G1775" s="100"/>
    </row>
    <row r="1776" spans="5:7" ht="15">
      <c r="E1776" s="27"/>
      <c r="F1776" s="27"/>
      <c r="G1776" s="100"/>
    </row>
    <row r="1777" spans="5:7" ht="15">
      <c r="E1777" s="27"/>
      <c r="F1777" s="27"/>
      <c r="G1777" s="100"/>
    </row>
    <row r="1778" spans="5:7" ht="15">
      <c r="E1778" s="27"/>
      <c r="F1778" s="27"/>
      <c r="G1778" s="100"/>
    </row>
    <row r="1779" spans="5:7" ht="15">
      <c r="E1779" s="27"/>
      <c r="F1779" s="27"/>
      <c r="G1779" s="100"/>
    </row>
    <row r="1780" spans="5:7" ht="15">
      <c r="E1780" s="27"/>
      <c r="F1780" s="27"/>
      <c r="G1780" s="100"/>
    </row>
    <row r="1781" spans="5:7" ht="15">
      <c r="E1781" s="27"/>
      <c r="F1781" s="27"/>
      <c r="G1781" s="100"/>
    </row>
    <row r="1782" spans="5:7" ht="15">
      <c r="E1782" s="27"/>
      <c r="F1782" s="27"/>
      <c r="G1782" s="100"/>
    </row>
    <row r="1783" spans="5:7" ht="15">
      <c r="E1783" s="27"/>
      <c r="F1783" s="27"/>
      <c r="G1783" s="100"/>
    </row>
    <row r="1784" spans="5:7" ht="15">
      <c r="E1784" s="27"/>
      <c r="F1784" s="27"/>
      <c r="G1784" s="100"/>
    </row>
    <row r="1785" spans="5:7" ht="15">
      <c r="E1785" s="27"/>
      <c r="F1785" s="27"/>
      <c r="G1785" s="100"/>
    </row>
    <row r="1786" spans="5:7" ht="15">
      <c r="E1786" s="27"/>
      <c r="F1786" s="27"/>
      <c r="G1786" s="100"/>
    </row>
    <row r="1787" spans="5:7" ht="15">
      <c r="E1787" s="27"/>
      <c r="F1787" s="27"/>
      <c r="G1787" s="100"/>
    </row>
    <row r="1788" spans="5:7" ht="15">
      <c r="E1788" s="27"/>
      <c r="F1788" s="27"/>
      <c r="G1788" s="100"/>
    </row>
    <row r="1789" spans="5:7" ht="15">
      <c r="E1789" s="27"/>
      <c r="F1789" s="27"/>
      <c r="G1789" s="100"/>
    </row>
    <row r="1790" spans="5:7" ht="15">
      <c r="E1790" s="27"/>
      <c r="F1790" s="27"/>
      <c r="G1790" s="100"/>
    </row>
    <row r="1791" spans="5:7" ht="15">
      <c r="E1791" s="27"/>
      <c r="F1791" s="27"/>
      <c r="G1791" s="100"/>
    </row>
    <row r="1792" spans="5:7" ht="15">
      <c r="E1792" s="27"/>
      <c r="F1792" s="27"/>
      <c r="G1792" s="100"/>
    </row>
    <row r="1793" spans="5:7" ht="15">
      <c r="E1793" s="27"/>
      <c r="F1793" s="27"/>
      <c r="G1793" s="100"/>
    </row>
    <row r="1794" spans="5:7" ht="15">
      <c r="E1794" s="27"/>
      <c r="F1794" s="27"/>
      <c r="G1794" s="100"/>
    </row>
    <row r="1795" spans="5:7" ht="15">
      <c r="E1795" s="27"/>
      <c r="F1795" s="27"/>
      <c r="G1795" s="100"/>
    </row>
    <row r="1796" spans="5:7" ht="15">
      <c r="E1796" s="27"/>
      <c r="F1796" s="27"/>
      <c r="G1796" s="100"/>
    </row>
    <row r="1797" spans="5:7" ht="15">
      <c r="E1797" s="27"/>
      <c r="F1797" s="27"/>
      <c r="G1797" s="100"/>
    </row>
    <row r="1798" spans="5:7" ht="15">
      <c r="E1798" s="27"/>
      <c r="F1798" s="27"/>
      <c r="G1798" s="100"/>
    </row>
    <row r="1799" spans="5:7" ht="15">
      <c r="E1799" s="27"/>
      <c r="F1799" s="27"/>
      <c r="G1799" s="100"/>
    </row>
    <row r="1800" spans="5:7" ht="15">
      <c r="E1800" s="27"/>
      <c r="F1800" s="27"/>
      <c r="G1800" s="100"/>
    </row>
    <row r="1801" spans="5:7" ht="15">
      <c r="E1801" s="27"/>
      <c r="F1801" s="27"/>
      <c r="G1801" s="100"/>
    </row>
    <row r="1802" spans="5:7" ht="15">
      <c r="E1802" s="27"/>
      <c r="F1802" s="27"/>
      <c r="G1802" s="100"/>
    </row>
    <row r="1803" spans="5:7" ht="15">
      <c r="E1803" s="27"/>
      <c r="F1803" s="27"/>
      <c r="G1803" s="100"/>
    </row>
    <row r="1804" spans="5:7" ht="15">
      <c r="E1804" s="27"/>
      <c r="F1804" s="27"/>
      <c r="G1804" s="100"/>
    </row>
    <row r="1805" spans="5:7" ht="15">
      <c r="E1805" s="27"/>
      <c r="F1805" s="27"/>
      <c r="G1805" s="100"/>
    </row>
    <row r="1806" spans="5:7" ht="15">
      <c r="E1806" s="27"/>
      <c r="F1806" s="27"/>
      <c r="G1806" s="100"/>
    </row>
    <row r="1807" spans="5:7" ht="15">
      <c r="E1807" s="27"/>
      <c r="F1807" s="27"/>
      <c r="G1807" s="100"/>
    </row>
    <row r="1808" spans="5:7" ht="15">
      <c r="E1808" s="27"/>
      <c r="F1808" s="27"/>
      <c r="G1808" s="100"/>
    </row>
    <row r="1809" spans="5:7" ht="15">
      <c r="E1809" s="27"/>
      <c r="F1809" s="27"/>
      <c r="G1809" s="100"/>
    </row>
    <row r="1810" spans="5:7" ht="15">
      <c r="E1810" s="27"/>
      <c r="F1810" s="27"/>
      <c r="G1810" s="100"/>
    </row>
    <row r="1811" spans="5:7" ht="15">
      <c r="E1811" s="27"/>
      <c r="F1811" s="27"/>
      <c r="G1811" s="100"/>
    </row>
    <row r="1812" spans="5:7" ht="15">
      <c r="E1812" s="27"/>
      <c r="F1812" s="27"/>
      <c r="G1812" s="100"/>
    </row>
    <row r="1813" spans="5:7" ht="15">
      <c r="E1813" s="27"/>
      <c r="F1813" s="27"/>
      <c r="G1813" s="100"/>
    </row>
    <row r="1814" spans="5:7" ht="15">
      <c r="E1814" s="27"/>
      <c r="F1814" s="27"/>
      <c r="G1814" s="100"/>
    </row>
    <row r="1815" spans="5:7" ht="15">
      <c r="E1815" s="27"/>
      <c r="F1815" s="27"/>
      <c r="G1815" s="100"/>
    </row>
    <row r="1816" spans="5:7" ht="15">
      <c r="E1816" s="27"/>
      <c r="F1816" s="27"/>
      <c r="G1816" s="100"/>
    </row>
    <row r="1817" spans="5:7" ht="15">
      <c r="E1817" s="27"/>
      <c r="F1817" s="27"/>
      <c r="G1817" s="100"/>
    </row>
    <row r="1818" spans="5:7" ht="15">
      <c r="E1818" s="27"/>
      <c r="F1818" s="27"/>
      <c r="G1818" s="100"/>
    </row>
    <row r="1819" spans="5:7" ht="15">
      <c r="E1819" s="27"/>
      <c r="F1819" s="27"/>
      <c r="G1819" s="100"/>
    </row>
    <row r="1820" spans="5:7" ht="15">
      <c r="E1820" s="27"/>
      <c r="F1820" s="27"/>
      <c r="G1820" s="100"/>
    </row>
    <row r="1821" spans="5:7" ht="15">
      <c r="E1821" s="27"/>
      <c r="F1821" s="27"/>
      <c r="G1821" s="100"/>
    </row>
    <row r="1822" spans="5:7" ht="15">
      <c r="E1822" s="27"/>
      <c r="F1822" s="27"/>
      <c r="G1822" s="100"/>
    </row>
    <row r="1823" spans="5:7" ht="15">
      <c r="E1823" s="27"/>
      <c r="F1823" s="27"/>
      <c r="G1823" s="100"/>
    </row>
    <row r="1824" spans="5:7" ht="15">
      <c r="E1824" s="27"/>
      <c r="F1824" s="27"/>
      <c r="G1824" s="100"/>
    </row>
    <row r="1825" spans="5:7" ht="15">
      <c r="E1825" s="27"/>
      <c r="F1825" s="27"/>
      <c r="G1825" s="100"/>
    </row>
    <row r="1826" spans="5:7" ht="15">
      <c r="E1826" s="27"/>
      <c r="F1826" s="27"/>
      <c r="G1826" s="100"/>
    </row>
    <row r="1827" spans="5:7" ht="15">
      <c r="E1827" s="27"/>
      <c r="F1827" s="27"/>
      <c r="G1827" s="100"/>
    </row>
    <row r="1828" spans="5:7" ht="15">
      <c r="E1828" s="27"/>
      <c r="F1828" s="27"/>
      <c r="G1828" s="100"/>
    </row>
    <row r="1829" spans="5:7" ht="15">
      <c r="E1829" s="27"/>
      <c r="F1829" s="27"/>
      <c r="G1829" s="100"/>
    </row>
    <row r="1830" spans="5:7" ht="15">
      <c r="E1830" s="27"/>
      <c r="F1830" s="27"/>
      <c r="G1830" s="100"/>
    </row>
    <row r="1831" spans="5:7" ht="15">
      <c r="E1831" s="27"/>
      <c r="F1831" s="27"/>
      <c r="G1831" s="100"/>
    </row>
    <row r="1832" spans="5:7" ht="15">
      <c r="E1832" s="27"/>
      <c r="F1832" s="27"/>
      <c r="G1832" s="100"/>
    </row>
    <row r="1833" spans="5:7" ht="15">
      <c r="E1833" s="27"/>
      <c r="F1833" s="27"/>
      <c r="G1833" s="100"/>
    </row>
    <row r="1834" spans="5:7" ht="15">
      <c r="E1834" s="27"/>
      <c r="F1834" s="27"/>
      <c r="G1834" s="100"/>
    </row>
    <row r="1835" spans="5:7" ht="15">
      <c r="E1835" s="27"/>
      <c r="F1835" s="27"/>
      <c r="G1835" s="100"/>
    </row>
    <row r="1836" spans="5:7" ht="15">
      <c r="E1836" s="27"/>
      <c r="F1836" s="27"/>
      <c r="G1836" s="100"/>
    </row>
    <row r="1837" spans="5:7" ht="15">
      <c r="E1837" s="27"/>
      <c r="F1837" s="27"/>
      <c r="G1837" s="100"/>
    </row>
    <row r="1838" spans="5:7" ht="15">
      <c r="E1838" s="27"/>
      <c r="F1838" s="27"/>
      <c r="G1838" s="100"/>
    </row>
    <row r="1839" spans="5:7" ht="15">
      <c r="E1839" s="27"/>
      <c r="F1839" s="27"/>
      <c r="G1839" s="100"/>
    </row>
    <row r="1840" spans="5:7" ht="15">
      <c r="E1840" s="27"/>
      <c r="F1840" s="27"/>
      <c r="G1840" s="100"/>
    </row>
    <row r="1841" spans="5:7" ht="15">
      <c r="E1841" s="27"/>
      <c r="F1841" s="27"/>
      <c r="G1841" s="100"/>
    </row>
    <row r="1842" spans="5:7" ht="15">
      <c r="E1842" s="27"/>
      <c r="F1842" s="27"/>
      <c r="G1842" s="100"/>
    </row>
    <row r="1843" spans="5:7" ht="15">
      <c r="E1843" s="27"/>
      <c r="F1843" s="27"/>
      <c r="G1843" s="100"/>
    </row>
    <row r="1844" spans="5:7" ht="15">
      <c r="E1844" s="27"/>
      <c r="F1844" s="27"/>
      <c r="G1844" s="100"/>
    </row>
    <row r="1845" spans="5:7" ht="15">
      <c r="E1845" s="27"/>
      <c r="F1845" s="27"/>
      <c r="G1845" s="100"/>
    </row>
    <row r="1846" spans="5:7" ht="15">
      <c r="E1846" s="27"/>
      <c r="F1846" s="27"/>
      <c r="G1846" s="100"/>
    </row>
    <row r="1847" spans="5:7" ht="15">
      <c r="E1847" s="27"/>
      <c r="F1847" s="27"/>
      <c r="G1847" s="100"/>
    </row>
    <row r="1848" spans="5:7" ht="15">
      <c r="E1848" s="27"/>
      <c r="F1848" s="27"/>
      <c r="G1848" s="100"/>
    </row>
    <row r="1849" spans="5:7" ht="15">
      <c r="E1849" s="27"/>
      <c r="F1849" s="27"/>
      <c r="G1849" s="100"/>
    </row>
    <row r="1850" spans="5:7" ht="15">
      <c r="E1850" s="27"/>
      <c r="F1850" s="27"/>
      <c r="G1850" s="100"/>
    </row>
    <row r="1851" spans="5:7" ht="15">
      <c r="E1851" s="27"/>
      <c r="F1851" s="27"/>
      <c r="G1851" s="100"/>
    </row>
    <row r="1852" spans="5:7" ht="15">
      <c r="E1852" s="27"/>
      <c r="F1852" s="27"/>
      <c r="G1852" s="100"/>
    </row>
    <row r="1853" spans="5:7" ht="15">
      <c r="E1853" s="27"/>
      <c r="F1853" s="27"/>
      <c r="G1853" s="100"/>
    </row>
    <row r="1854" spans="5:7" ht="15">
      <c r="E1854" s="27"/>
      <c r="F1854" s="27"/>
      <c r="G1854" s="100"/>
    </row>
    <row r="1855" spans="5:7" ht="15">
      <c r="E1855" s="27"/>
      <c r="F1855" s="27"/>
      <c r="G1855" s="100"/>
    </row>
    <row r="1856" spans="5:7" ht="15">
      <c r="E1856" s="27"/>
      <c r="F1856" s="27"/>
      <c r="G1856" s="100"/>
    </row>
    <row r="1857" spans="5:7" ht="15">
      <c r="E1857" s="27"/>
      <c r="F1857" s="27"/>
      <c r="G1857" s="100"/>
    </row>
    <row r="1858" spans="5:7" ht="15">
      <c r="E1858" s="27"/>
      <c r="F1858" s="27"/>
      <c r="G1858" s="100"/>
    </row>
    <row r="1859" spans="5:7" ht="15">
      <c r="E1859" s="27"/>
      <c r="F1859" s="27"/>
      <c r="G1859" s="100"/>
    </row>
    <row r="1860" spans="5:7" ht="15">
      <c r="E1860" s="27"/>
      <c r="F1860" s="27"/>
      <c r="G1860" s="100"/>
    </row>
    <row r="1861" spans="5:7" ht="15">
      <c r="E1861" s="27"/>
      <c r="F1861" s="27"/>
      <c r="G1861" s="100"/>
    </row>
    <row r="1862" spans="5:7" ht="15">
      <c r="E1862" s="27"/>
      <c r="F1862" s="27"/>
      <c r="G1862" s="100"/>
    </row>
    <row r="1863" spans="5:7" ht="15">
      <c r="E1863" s="27"/>
      <c r="F1863" s="27"/>
      <c r="G1863" s="100"/>
    </row>
    <row r="1864" spans="5:7" ht="15">
      <c r="E1864" s="27"/>
      <c r="F1864" s="27"/>
      <c r="G1864" s="100"/>
    </row>
    <row r="1865" spans="5:7" ht="15">
      <c r="E1865" s="27"/>
      <c r="F1865" s="27"/>
      <c r="G1865" s="100"/>
    </row>
    <row r="1866" spans="5:7" ht="15">
      <c r="E1866" s="27"/>
      <c r="F1866" s="27"/>
      <c r="G1866" s="100"/>
    </row>
    <row r="1867" spans="5:7" ht="15">
      <c r="E1867" s="27"/>
      <c r="F1867" s="27"/>
      <c r="G1867" s="100"/>
    </row>
    <row r="1868" spans="5:7" ht="15">
      <c r="E1868" s="27"/>
      <c r="F1868" s="27"/>
      <c r="G1868" s="100"/>
    </row>
    <row r="1869" spans="5:7" ht="15">
      <c r="E1869" s="27"/>
      <c r="F1869" s="27"/>
      <c r="G1869" s="100"/>
    </row>
    <row r="1870" spans="5:7" ht="15">
      <c r="E1870" s="27"/>
      <c r="F1870" s="27"/>
      <c r="G1870" s="100"/>
    </row>
    <row r="1871" spans="5:7" ht="15">
      <c r="E1871" s="27"/>
      <c r="F1871" s="27"/>
      <c r="G1871" s="100"/>
    </row>
    <row r="1872" spans="5:7" ht="15">
      <c r="E1872" s="27"/>
      <c r="F1872" s="27"/>
      <c r="G1872" s="100"/>
    </row>
    <row r="1873" spans="5:7" ht="15">
      <c r="E1873" s="27"/>
      <c r="F1873" s="27"/>
      <c r="G1873" s="100"/>
    </row>
    <row r="1874" spans="5:7" ht="15">
      <c r="E1874" s="27"/>
      <c r="F1874" s="27"/>
      <c r="G1874" s="100"/>
    </row>
    <row r="1875" spans="5:7" ht="15">
      <c r="E1875" s="27"/>
      <c r="F1875" s="27"/>
      <c r="G1875" s="100"/>
    </row>
    <row r="1876" spans="5:7" ht="15">
      <c r="E1876" s="27"/>
      <c r="F1876" s="27"/>
      <c r="G1876" s="100"/>
    </row>
    <row r="1877" spans="5:7" ht="15">
      <c r="E1877" s="27"/>
      <c r="F1877" s="27"/>
      <c r="G1877" s="100"/>
    </row>
    <row r="1878" spans="5:7" ht="15">
      <c r="E1878" s="27"/>
      <c r="F1878" s="27"/>
      <c r="G1878" s="100"/>
    </row>
    <row r="1879" spans="5:7" ht="15">
      <c r="E1879" s="27"/>
      <c r="F1879" s="27"/>
      <c r="G1879" s="100"/>
    </row>
    <row r="1880" spans="5:7" ht="15">
      <c r="E1880" s="27"/>
      <c r="F1880" s="27"/>
      <c r="G1880" s="100"/>
    </row>
    <row r="1881" spans="5:7" ht="15">
      <c r="E1881" s="27"/>
      <c r="F1881" s="27"/>
      <c r="G1881" s="100"/>
    </row>
    <row r="1882" spans="5:7" ht="15">
      <c r="E1882" s="27"/>
      <c r="F1882" s="27"/>
      <c r="G1882" s="100"/>
    </row>
    <row r="1883" spans="5:7" ht="15">
      <c r="E1883" s="27"/>
      <c r="F1883" s="27"/>
      <c r="G1883" s="100"/>
    </row>
    <row r="1884" spans="5:7" ht="15">
      <c r="E1884" s="27"/>
      <c r="F1884" s="27"/>
      <c r="G1884" s="100"/>
    </row>
    <row r="1885" spans="5:7" ht="15">
      <c r="E1885" s="27"/>
      <c r="F1885" s="27"/>
      <c r="G1885" s="100"/>
    </row>
    <row r="1886" spans="5:7" ht="15">
      <c r="E1886" s="27"/>
      <c r="F1886" s="27"/>
      <c r="G1886" s="100"/>
    </row>
    <row r="1887" spans="5:7" ht="15">
      <c r="E1887" s="27"/>
      <c r="F1887" s="27"/>
      <c r="G1887" s="100"/>
    </row>
    <row r="1888" spans="5:7" ht="15">
      <c r="E1888" s="27"/>
      <c r="F1888" s="27"/>
      <c r="G1888" s="100"/>
    </row>
    <row r="1889" spans="5:7" ht="15">
      <c r="E1889" s="27"/>
      <c r="F1889" s="27"/>
      <c r="G1889" s="100"/>
    </row>
    <row r="1890" spans="5:7" ht="15">
      <c r="E1890" s="27"/>
      <c r="F1890" s="27"/>
      <c r="G1890" s="100"/>
    </row>
    <row r="1891" spans="5:7" ht="15">
      <c r="E1891" s="27"/>
      <c r="F1891" s="27"/>
      <c r="G1891" s="100"/>
    </row>
    <row r="1892" spans="5:7" ht="15">
      <c r="E1892" s="27"/>
      <c r="F1892" s="27"/>
      <c r="G1892" s="100"/>
    </row>
    <row r="1893" spans="5:7" ht="15">
      <c r="E1893" s="27"/>
      <c r="F1893" s="27"/>
      <c r="G1893" s="100"/>
    </row>
    <row r="1894" spans="5:7" ht="15">
      <c r="E1894" s="27"/>
      <c r="F1894" s="27"/>
      <c r="G1894" s="100"/>
    </row>
    <row r="1895" spans="5:7" ht="15">
      <c r="E1895" s="27"/>
      <c r="F1895" s="27"/>
      <c r="G1895" s="100"/>
    </row>
    <row r="1896" spans="5:7" ht="15">
      <c r="E1896" s="27"/>
      <c r="F1896" s="27"/>
      <c r="G1896" s="100"/>
    </row>
    <row r="1897" spans="5:7" ht="15">
      <c r="E1897" s="27"/>
      <c r="F1897" s="27"/>
      <c r="G1897" s="100"/>
    </row>
    <row r="1898" spans="5:7" ht="15">
      <c r="E1898" s="27"/>
      <c r="F1898" s="27"/>
      <c r="G1898" s="100"/>
    </row>
    <row r="1899" spans="5:7" ht="15">
      <c r="E1899" s="27"/>
      <c r="F1899" s="27"/>
      <c r="G1899" s="100"/>
    </row>
    <row r="1900" spans="5:7" ht="15">
      <c r="E1900" s="27"/>
      <c r="F1900" s="27"/>
      <c r="G1900" s="100"/>
    </row>
    <row r="1901" spans="5:7" ht="15">
      <c r="E1901" s="27"/>
      <c r="F1901" s="27"/>
      <c r="G1901" s="100"/>
    </row>
    <row r="1902" spans="5:7" ht="15">
      <c r="E1902" s="27"/>
      <c r="F1902" s="27"/>
      <c r="G1902" s="100"/>
    </row>
    <row r="1903" spans="5:7" ht="15">
      <c r="E1903" s="27"/>
      <c r="F1903" s="27"/>
      <c r="G1903" s="100"/>
    </row>
    <row r="1904" spans="5:7" ht="15">
      <c r="E1904" s="27"/>
      <c r="F1904" s="27"/>
      <c r="G1904" s="100"/>
    </row>
    <row r="1905" spans="5:7" ht="15">
      <c r="E1905" s="27"/>
      <c r="F1905" s="27"/>
      <c r="G1905" s="100"/>
    </row>
    <row r="1906" spans="5:7" ht="15">
      <c r="E1906" s="27"/>
      <c r="F1906" s="27"/>
      <c r="G1906" s="100"/>
    </row>
    <row r="1907" spans="5:7" ht="15">
      <c r="E1907" s="27"/>
      <c r="F1907" s="27"/>
      <c r="G1907" s="100"/>
    </row>
    <row r="1908" spans="5:7" ht="15">
      <c r="E1908" s="27"/>
      <c r="F1908" s="27"/>
      <c r="G1908" s="100"/>
    </row>
    <row r="1909" spans="5:7" ht="15">
      <c r="E1909" s="27"/>
      <c r="F1909" s="27"/>
      <c r="G1909" s="100"/>
    </row>
    <row r="1910" spans="5:7" ht="15">
      <c r="E1910" s="27"/>
      <c r="F1910" s="27"/>
      <c r="G1910" s="100"/>
    </row>
    <row r="1911" spans="5:7" ht="15">
      <c r="E1911" s="27"/>
      <c r="F1911" s="27"/>
      <c r="G1911" s="100"/>
    </row>
    <row r="1912" spans="5:7" ht="15">
      <c r="E1912" s="27"/>
      <c r="F1912" s="27"/>
      <c r="G1912" s="100"/>
    </row>
    <row r="1913" spans="5:7" ht="15">
      <c r="E1913" s="27"/>
      <c r="F1913" s="27"/>
      <c r="G1913" s="100"/>
    </row>
    <row r="1914" spans="5:7" ht="15">
      <c r="E1914" s="27"/>
      <c r="F1914" s="27"/>
      <c r="G1914" s="100"/>
    </row>
    <row r="1915" spans="5:7" ht="15">
      <c r="E1915" s="27"/>
      <c r="F1915" s="27"/>
      <c r="G1915" s="100"/>
    </row>
    <row r="1916" spans="5:7" ht="15">
      <c r="E1916" s="27"/>
      <c r="F1916" s="27"/>
      <c r="G1916" s="100"/>
    </row>
    <row r="1917" spans="5:7" ht="15">
      <c r="E1917" s="27"/>
      <c r="F1917" s="27"/>
      <c r="G1917" s="100"/>
    </row>
    <row r="1918" spans="5:7" ht="15">
      <c r="E1918" s="27"/>
      <c r="F1918" s="27"/>
      <c r="G1918" s="100"/>
    </row>
    <row r="1919" spans="5:7" ht="15">
      <c r="E1919" s="27"/>
      <c r="F1919" s="27"/>
      <c r="G1919" s="100"/>
    </row>
    <row r="1920" spans="5:7" ht="15">
      <c r="E1920" s="27"/>
      <c r="F1920" s="27"/>
      <c r="G1920" s="100"/>
    </row>
    <row r="1921" spans="5:7" ht="15">
      <c r="E1921" s="27"/>
      <c r="F1921" s="27"/>
      <c r="G1921" s="100"/>
    </row>
    <row r="1922" spans="5:7" ht="15">
      <c r="E1922" s="27"/>
      <c r="F1922" s="27"/>
      <c r="G1922" s="100"/>
    </row>
    <row r="1923" spans="5:7" ht="15">
      <c r="E1923" s="27"/>
      <c r="F1923" s="27"/>
      <c r="G1923" s="100"/>
    </row>
    <row r="1924" spans="5:7" ht="15">
      <c r="E1924" s="27"/>
      <c r="F1924" s="27"/>
      <c r="G1924" s="100"/>
    </row>
    <row r="1925" spans="5:7" ht="15">
      <c r="E1925" s="27"/>
      <c r="F1925" s="27"/>
      <c r="G1925" s="100"/>
    </row>
    <row r="1926" spans="5:7" ht="15">
      <c r="E1926" s="27"/>
      <c r="F1926" s="27"/>
      <c r="G1926" s="100"/>
    </row>
    <row r="1927" spans="5:7" ht="15">
      <c r="E1927" s="27"/>
      <c r="F1927" s="27"/>
      <c r="G1927" s="100"/>
    </row>
    <row r="1928" spans="5:7" ht="15">
      <c r="E1928" s="27"/>
      <c r="F1928" s="27"/>
      <c r="G1928" s="100"/>
    </row>
    <row r="1929" spans="5:7" ht="15">
      <c r="E1929" s="27"/>
      <c r="F1929" s="27"/>
      <c r="G1929" s="100"/>
    </row>
    <row r="1930" spans="5:7" ht="15">
      <c r="E1930" s="27"/>
      <c r="F1930" s="27"/>
      <c r="G1930" s="100"/>
    </row>
    <row r="1931" spans="5:7" ht="15">
      <c r="E1931" s="27"/>
      <c r="F1931" s="27"/>
      <c r="G1931" s="100"/>
    </row>
    <row r="1932" spans="5:7" ht="15">
      <c r="E1932" s="27"/>
      <c r="F1932" s="27"/>
      <c r="G1932" s="100"/>
    </row>
    <row r="1933" spans="5:7" ht="15">
      <c r="E1933" s="27"/>
      <c r="F1933" s="27"/>
      <c r="G1933" s="100"/>
    </row>
    <row r="1934" spans="5:7" ht="15">
      <c r="E1934" s="27"/>
      <c r="F1934" s="27"/>
      <c r="G1934" s="100"/>
    </row>
    <row r="1935" spans="5:7" ht="15">
      <c r="E1935" s="27"/>
      <c r="F1935" s="27"/>
      <c r="G1935" s="100"/>
    </row>
    <row r="1936" spans="5:7" ht="15">
      <c r="E1936" s="27"/>
      <c r="F1936" s="27"/>
      <c r="G1936" s="100"/>
    </row>
    <row r="1937" spans="5:7" ht="15">
      <c r="E1937" s="27"/>
      <c r="F1937" s="27"/>
      <c r="G1937" s="100"/>
    </row>
    <row r="1938" spans="5:7" ht="15">
      <c r="E1938" s="27"/>
      <c r="F1938" s="27"/>
      <c r="G1938" s="100"/>
    </row>
    <row r="1939" spans="5:7" ht="15">
      <c r="E1939" s="27"/>
      <c r="F1939" s="27"/>
      <c r="G1939" s="100"/>
    </row>
    <row r="1940" spans="5:7" ht="15">
      <c r="E1940" s="27"/>
      <c r="F1940" s="27"/>
      <c r="G1940" s="100"/>
    </row>
    <row r="1941" spans="5:7" ht="15">
      <c r="E1941" s="27"/>
      <c r="F1941" s="27"/>
      <c r="G1941" s="100"/>
    </row>
    <row r="1942" spans="5:7" ht="15">
      <c r="E1942" s="27"/>
      <c r="F1942" s="27"/>
      <c r="G1942" s="100"/>
    </row>
    <row r="1943" spans="5:7" ht="15">
      <c r="E1943" s="27"/>
      <c r="F1943" s="27"/>
      <c r="G1943" s="100"/>
    </row>
    <row r="1944" spans="5:7" ht="15">
      <c r="E1944" s="27"/>
      <c r="F1944" s="27"/>
      <c r="G1944" s="100"/>
    </row>
    <row r="1945" spans="5:7" ht="15">
      <c r="E1945" s="27"/>
      <c r="F1945" s="27"/>
      <c r="G1945" s="100"/>
    </row>
    <row r="1946" spans="5:7" ht="15">
      <c r="E1946" s="27"/>
      <c r="F1946" s="27"/>
      <c r="G1946" s="100"/>
    </row>
    <row r="1947" spans="5:7" ht="15">
      <c r="E1947" s="27"/>
      <c r="F1947" s="27"/>
      <c r="G1947" s="100"/>
    </row>
    <row r="1948" spans="5:7" ht="15">
      <c r="E1948" s="27"/>
      <c r="F1948" s="27"/>
      <c r="G1948" s="100"/>
    </row>
    <row r="1949" spans="5:7" ht="15">
      <c r="E1949" s="27"/>
      <c r="F1949" s="27"/>
      <c r="G1949" s="100"/>
    </row>
    <row r="1950" spans="5:7" ht="15">
      <c r="E1950" s="27"/>
      <c r="F1950" s="27"/>
      <c r="G1950" s="100"/>
    </row>
    <row r="1951" spans="5:7" ht="15">
      <c r="E1951" s="27"/>
      <c r="F1951" s="27"/>
      <c r="G1951" s="100"/>
    </row>
    <row r="1952" spans="5:7" ht="15">
      <c r="E1952" s="27"/>
      <c r="F1952" s="27"/>
      <c r="G1952" s="100"/>
    </row>
    <row r="1953" spans="5:7" ht="15">
      <c r="E1953" s="27"/>
      <c r="F1953" s="27"/>
      <c r="G1953" s="100"/>
    </row>
    <row r="1954" spans="5:7" ht="15">
      <c r="E1954" s="27"/>
      <c r="F1954" s="27"/>
      <c r="G1954" s="100"/>
    </row>
    <row r="1955" spans="5:7" ht="15">
      <c r="E1955" s="27"/>
      <c r="F1955" s="27"/>
      <c r="G1955" s="100"/>
    </row>
    <row r="1956" spans="5:7" ht="15">
      <c r="E1956" s="27"/>
      <c r="F1956" s="27"/>
      <c r="G1956" s="100"/>
    </row>
    <row r="1957" spans="5:7" ht="15">
      <c r="E1957" s="27"/>
      <c r="F1957" s="27"/>
      <c r="G1957" s="100"/>
    </row>
    <row r="1958" spans="5:7" ht="15">
      <c r="E1958" s="27"/>
      <c r="F1958" s="27"/>
      <c r="G1958" s="100"/>
    </row>
    <row r="1959" spans="5:7" ht="15">
      <c r="E1959" s="27"/>
      <c r="F1959" s="27"/>
      <c r="G1959" s="100"/>
    </row>
    <row r="1960" spans="5:7" ht="15">
      <c r="E1960" s="27"/>
      <c r="F1960" s="27"/>
      <c r="G1960" s="100"/>
    </row>
    <row r="1961" spans="5:7" ht="15">
      <c r="E1961" s="27"/>
      <c r="F1961" s="27"/>
      <c r="G1961" s="100"/>
    </row>
    <row r="1962" spans="5:7" ht="15">
      <c r="E1962" s="27"/>
      <c r="F1962" s="27"/>
      <c r="G1962" s="100"/>
    </row>
    <row r="1963" spans="5:7" ht="15">
      <c r="E1963" s="27"/>
      <c r="F1963" s="27"/>
      <c r="G1963" s="100"/>
    </row>
    <row r="1964" spans="5:7" ht="15">
      <c r="E1964" s="27"/>
      <c r="F1964" s="27"/>
      <c r="G1964" s="100"/>
    </row>
    <row r="1965" spans="5:7" ht="15">
      <c r="E1965" s="27"/>
      <c r="F1965" s="27"/>
      <c r="G1965" s="100"/>
    </row>
    <row r="1966" spans="5:7" ht="15">
      <c r="E1966" s="27"/>
      <c r="F1966" s="27"/>
      <c r="G1966" s="100"/>
    </row>
    <row r="1967" spans="5:7" ht="15">
      <c r="E1967" s="27"/>
      <c r="F1967" s="27"/>
      <c r="G1967" s="100"/>
    </row>
    <row r="1968" spans="5:7" ht="15">
      <c r="E1968" s="27"/>
      <c r="F1968" s="27"/>
      <c r="G1968" s="100"/>
    </row>
    <row r="1969" spans="5:7" ht="15">
      <c r="E1969" s="27"/>
      <c r="F1969" s="27"/>
      <c r="G1969" s="100"/>
    </row>
    <row r="1970" spans="5:7" ht="15">
      <c r="E1970" s="27"/>
      <c r="F1970" s="27"/>
      <c r="G1970" s="100"/>
    </row>
    <row r="1971" spans="5:7" ht="15">
      <c r="E1971" s="27"/>
      <c r="F1971" s="27"/>
      <c r="G1971" s="100"/>
    </row>
    <row r="1972" spans="5:7" ht="15">
      <c r="E1972" s="27"/>
      <c r="F1972" s="27"/>
      <c r="G1972" s="100"/>
    </row>
    <row r="1973" spans="5:7" ht="15">
      <c r="E1973" s="27"/>
      <c r="F1973" s="27"/>
      <c r="G1973" s="100"/>
    </row>
    <row r="1974" spans="5:7" ht="15">
      <c r="E1974" s="27"/>
      <c r="F1974" s="27"/>
      <c r="G1974" s="100"/>
    </row>
    <row r="1975" spans="5:7" ht="15">
      <c r="E1975" s="27"/>
      <c r="F1975" s="27"/>
      <c r="G1975" s="100"/>
    </row>
    <row r="1976" spans="5:7" ht="15">
      <c r="E1976" s="27"/>
      <c r="F1976" s="27"/>
      <c r="G1976" s="100"/>
    </row>
    <row r="1977" spans="5:7" ht="15">
      <c r="E1977" s="27"/>
      <c r="F1977" s="27"/>
      <c r="G1977" s="100"/>
    </row>
    <row r="1978" spans="5:7" ht="15">
      <c r="E1978" s="27"/>
      <c r="F1978" s="27"/>
      <c r="G1978" s="100"/>
    </row>
    <row r="1979" spans="5:7" ht="15">
      <c r="E1979" s="27"/>
      <c r="F1979" s="27"/>
      <c r="G1979" s="100"/>
    </row>
    <row r="1980" spans="5:7" ht="15">
      <c r="E1980" s="27"/>
      <c r="F1980" s="27"/>
      <c r="G1980" s="100"/>
    </row>
    <row r="1981" spans="5:7" ht="15">
      <c r="E1981" s="27"/>
      <c r="F1981" s="27"/>
      <c r="G1981" s="100"/>
    </row>
    <row r="1982" spans="5:7" ht="15">
      <c r="E1982" s="27"/>
      <c r="F1982" s="27"/>
      <c r="G1982" s="100"/>
    </row>
    <row r="1983" spans="5:7" ht="15">
      <c r="E1983" s="27"/>
      <c r="F1983" s="27"/>
      <c r="G1983" s="100"/>
    </row>
    <row r="1984" spans="5:7" ht="15">
      <c r="E1984" s="27"/>
      <c r="F1984" s="27"/>
      <c r="G1984" s="100"/>
    </row>
    <row r="1985" spans="5:7" ht="15">
      <c r="E1985" s="27"/>
      <c r="F1985" s="27"/>
      <c r="G1985" s="100"/>
    </row>
    <row r="1986" spans="5:7" ht="15">
      <c r="E1986" s="27"/>
      <c r="F1986" s="27"/>
      <c r="G1986" s="100"/>
    </row>
    <row r="1987" spans="5:7" ht="15">
      <c r="E1987" s="27"/>
      <c r="F1987" s="27"/>
      <c r="G1987" s="100"/>
    </row>
    <row r="1988" spans="5:7" ht="15">
      <c r="E1988" s="27"/>
      <c r="F1988" s="27"/>
      <c r="G1988" s="100"/>
    </row>
    <row r="1989" spans="5:7" ht="15">
      <c r="E1989" s="27"/>
      <c r="F1989" s="27"/>
      <c r="G1989" s="100"/>
    </row>
    <row r="1990" spans="5:7" ht="15">
      <c r="E1990" s="27"/>
      <c r="F1990" s="27"/>
      <c r="G1990" s="100"/>
    </row>
    <row r="1991" spans="5:7" ht="15">
      <c r="E1991" s="27"/>
      <c r="F1991" s="27"/>
      <c r="G1991" s="100"/>
    </row>
    <row r="1992" spans="5:7" ht="15">
      <c r="E1992" s="27"/>
      <c r="F1992" s="27"/>
      <c r="G1992" s="100"/>
    </row>
    <row r="1993" spans="5:7" ht="15">
      <c r="E1993" s="27"/>
      <c r="F1993" s="27"/>
      <c r="G1993" s="100"/>
    </row>
    <row r="1994" spans="5:7" ht="15">
      <c r="E1994" s="27"/>
      <c r="F1994" s="27"/>
      <c r="G1994" s="100"/>
    </row>
    <row r="1995" spans="5:7" ht="15">
      <c r="E1995" s="27"/>
      <c r="F1995" s="27"/>
      <c r="G1995" s="100"/>
    </row>
    <row r="1996" spans="5:7" ht="15">
      <c r="E1996" s="27"/>
      <c r="F1996" s="27"/>
      <c r="G1996" s="100"/>
    </row>
    <row r="1997" spans="5:7" ht="15">
      <c r="E1997" s="27"/>
      <c r="F1997" s="27"/>
      <c r="G1997" s="100"/>
    </row>
    <row r="1998" spans="5:7" ht="15">
      <c r="E1998" s="27"/>
      <c r="F1998" s="27"/>
      <c r="G1998" s="100"/>
    </row>
    <row r="1999" spans="5:7" ht="15">
      <c r="E1999" s="27"/>
      <c r="F1999" s="27"/>
      <c r="G1999" s="100"/>
    </row>
    <row r="2000" spans="5:7" ht="15">
      <c r="E2000" s="27"/>
      <c r="F2000" s="27"/>
      <c r="G2000" s="100"/>
    </row>
    <row r="2001" spans="5:7" ht="15">
      <c r="E2001" s="27"/>
      <c r="F2001" s="27"/>
      <c r="G2001" s="100"/>
    </row>
    <row r="2002" spans="5:7" ht="15">
      <c r="E2002" s="27"/>
      <c r="F2002" s="27"/>
      <c r="G2002" s="100"/>
    </row>
    <row r="2003" spans="5:7" ht="15">
      <c r="E2003" s="27"/>
      <c r="F2003" s="27"/>
      <c r="G2003" s="100"/>
    </row>
    <row r="2004" spans="5:7" ht="15">
      <c r="E2004" s="27"/>
      <c r="F2004" s="27"/>
      <c r="G2004" s="100"/>
    </row>
    <row r="2005" spans="5:7" ht="15">
      <c r="E2005" s="27"/>
      <c r="F2005" s="27"/>
      <c r="G2005" s="100"/>
    </row>
    <row r="2006" spans="5:7" ht="15">
      <c r="E2006" s="27"/>
      <c r="F2006" s="27"/>
      <c r="G2006" s="100"/>
    </row>
    <row r="2007" spans="5:7" ht="15">
      <c r="E2007" s="27"/>
      <c r="F2007" s="27"/>
      <c r="G2007" s="100"/>
    </row>
    <row r="2008" spans="5:7" ht="15">
      <c r="E2008" s="27"/>
      <c r="F2008" s="27"/>
      <c r="G2008" s="100"/>
    </row>
    <row r="2009" spans="5:7" ht="15">
      <c r="E2009" s="27"/>
      <c r="F2009" s="27"/>
      <c r="G2009" s="100"/>
    </row>
    <row r="2010" spans="5:7" ht="15">
      <c r="E2010" s="27"/>
      <c r="F2010" s="27"/>
      <c r="G2010" s="100"/>
    </row>
    <row r="2011" spans="5:7" ht="15">
      <c r="E2011" s="27"/>
      <c r="F2011" s="27"/>
      <c r="G2011" s="100"/>
    </row>
    <row r="2012" spans="5:7" ht="15">
      <c r="E2012" s="27"/>
      <c r="F2012" s="27"/>
      <c r="G2012" s="100"/>
    </row>
    <row r="2013" spans="5:7" ht="15">
      <c r="E2013" s="27"/>
      <c r="F2013" s="27"/>
      <c r="G2013" s="100"/>
    </row>
    <row r="2014" spans="5:7" ht="15">
      <c r="E2014" s="27"/>
      <c r="F2014" s="27"/>
      <c r="G2014" s="100"/>
    </row>
    <row r="2015" spans="5:7" ht="15">
      <c r="E2015" s="27"/>
      <c r="F2015" s="27"/>
      <c r="G2015" s="100"/>
    </row>
    <row r="2016" spans="5:7" ht="15">
      <c r="E2016" s="27"/>
      <c r="F2016" s="27"/>
      <c r="G2016" s="100"/>
    </row>
    <row r="2017" spans="5:7" ht="15">
      <c r="E2017" s="27"/>
      <c r="F2017" s="27"/>
      <c r="G2017" s="100"/>
    </row>
    <row r="2018" spans="5:7" ht="15">
      <c r="E2018" s="27"/>
      <c r="F2018" s="27"/>
      <c r="G2018" s="100"/>
    </row>
    <row r="2019" spans="5:7" ht="15">
      <c r="E2019" s="27"/>
      <c r="F2019" s="27"/>
      <c r="G2019" s="100"/>
    </row>
    <row r="2020" spans="5:7" ht="15">
      <c r="E2020" s="27"/>
      <c r="F2020" s="27"/>
      <c r="G2020" s="100"/>
    </row>
    <row r="2021" spans="5:7" ht="15">
      <c r="E2021" s="27"/>
      <c r="F2021" s="27"/>
      <c r="G2021" s="100"/>
    </row>
    <row r="2022" spans="5:7" ht="15">
      <c r="E2022" s="27"/>
      <c r="F2022" s="27"/>
      <c r="G2022" s="100"/>
    </row>
    <row r="2023" spans="5:7" ht="15">
      <c r="E2023" s="27"/>
      <c r="F2023" s="27"/>
      <c r="G2023" s="100"/>
    </row>
    <row r="2024" spans="5:7" ht="15">
      <c r="E2024" s="27"/>
      <c r="F2024" s="27"/>
      <c r="G2024" s="100"/>
    </row>
    <row r="2025" spans="5:7" ht="15">
      <c r="E2025" s="27"/>
      <c r="F2025" s="27"/>
      <c r="G2025" s="100"/>
    </row>
    <row r="2026" spans="5:7" ht="15">
      <c r="E2026" s="27"/>
      <c r="F2026" s="27"/>
      <c r="G2026" s="100"/>
    </row>
    <row r="2027" spans="5:7" ht="15">
      <c r="E2027" s="27"/>
      <c r="F2027" s="27"/>
      <c r="G2027" s="100"/>
    </row>
    <row r="2028" spans="5:7" ht="15">
      <c r="E2028" s="27"/>
      <c r="F2028" s="27"/>
      <c r="G2028" s="100"/>
    </row>
    <row r="2029" spans="5:7" ht="15">
      <c r="E2029" s="27"/>
      <c r="F2029" s="27"/>
      <c r="G2029" s="100"/>
    </row>
    <row r="2030" spans="5:7" ht="15">
      <c r="E2030" s="27"/>
      <c r="F2030" s="27"/>
      <c r="G2030" s="100"/>
    </row>
    <row r="2031" spans="5:7" ht="15">
      <c r="E2031" s="27"/>
      <c r="F2031" s="27"/>
      <c r="G2031" s="100"/>
    </row>
    <row r="2032" spans="5:7" ht="15">
      <c r="E2032" s="27"/>
      <c r="F2032" s="27"/>
      <c r="G2032" s="100"/>
    </row>
    <row r="2033" spans="5:7" ht="15">
      <c r="E2033" s="27"/>
      <c r="F2033" s="27"/>
      <c r="G2033" s="100"/>
    </row>
    <row r="2034" spans="5:7" ht="15">
      <c r="E2034" s="27"/>
      <c r="F2034" s="27"/>
      <c r="G2034" s="100"/>
    </row>
    <row r="2035" spans="5:7" ht="15">
      <c r="E2035" s="27"/>
      <c r="F2035" s="27"/>
      <c r="G2035" s="100"/>
    </row>
    <row r="2036" spans="5:7" ht="15">
      <c r="E2036" s="27"/>
      <c r="F2036" s="27"/>
      <c r="G2036" s="100"/>
    </row>
    <row r="2037" spans="5:7" ht="15">
      <c r="E2037" s="27"/>
      <c r="F2037" s="27"/>
      <c r="G2037" s="100"/>
    </row>
    <row r="2038" spans="5:7" ht="15">
      <c r="E2038" s="27"/>
      <c r="F2038" s="27"/>
      <c r="G2038" s="100"/>
    </row>
    <row r="2039" spans="5:7" ht="15">
      <c r="E2039" s="27"/>
      <c r="F2039" s="27"/>
      <c r="G2039" s="100"/>
    </row>
    <row r="2040" spans="5:7" ht="15">
      <c r="E2040" s="27"/>
      <c r="F2040" s="27"/>
      <c r="G2040" s="100"/>
    </row>
    <row r="2041" spans="5:7" ht="15">
      <c r="E2041" s="27"/>
      <c r="F2041" s="27"/>
      <c r="G2041" s="100"/>
    </row>
    <row r="2042" spans="5:7" ht="15">
      <c r="E2042" s="27"/>
      <c r="F2042" s="27"/>
      <c r="G2042" s="100"/>
    </row>
    <row r="2043" spans="5:7" ht="15">
      <c r="E2043" s="27"/>
      <c r="F2043" s="27"/>
      <c r="G2043" s="100"/>
    </row>
    <row r="2044" spans="5:7" ht="15">
      <c r="E2044" s="27"/>
      <c r="F2044" s="27"/>
      <c r="G2044" s="100"/>
    </row>
    <row r="2045" spans="5:7" ht="15">
      <c r="E2045" s="27"/>
      <c r="F2045" s="27"/>
      <c r="G2045" s="100"/>
    </row>
    <row r="2046" spans="5:7" ht="15">
      <c r="E2046" s="27"/>
      <c r="F2046" s="27"/>
      <c r="G2046" s="100"/>
    </row>
    <row r="2047" spans="5:7" ht="15">
      <c r="E2047" s="27"/>
      <c r="F2047" s="27"/>
      <c r="G2047" s="100"/>
    </row>
    <row r="2048" spans="5:7" ht="15">
      <c r="E2048" s="27"/>
      <c r="F2048" s="27"/>
      <c r="G2048" s="100"/>
    </row>
    <row r="2049" spans="5:7" ht="15">
      <c r="E2049" s="27"/>
      <c r="F2049" s="27"/>
      <c r="G2049" s="100"/>
    </row>
    <row r="2050" spans="5:7" ht="15">
      <c r="E2050" s="27"/>
      <c r="F2050" s="27"/>
      <c r="G2050" s="100"/>
    </row>
    <row r="2051" spans="5:7" ht="15">
      <c r="E2051" s="27"/>
      <c r="F2051" s="27"/>
      <c r="G2051" s="100"/>
    </row>
    <row r="2052" spans="5:7" ht="15">
      <c r="E2052" s="27"/>
      <c r="F2052" s="27"/>
      <c r="G2052" s="100"/>
    </row>
    <row r="2053" spans="5:7" ht="15">
      <c r="E2053" s="27"/>
      <c r="F2053" s="27"/>
      <c r="G2053" s="100"/>
    </row>
    <row r="2054" spans="5:7" ht="15">
      <c r="E2054" s="27"/>
      <c r="F2054" s="27"/>
      <c r="G2054" s="100"/>
    </row>
    <row r="2055" spans="5:7" ht="15">
      <c r="E2055" s="27"/>
      <c r="F2055" s="27"/>
      <c r="G2055" s="100"/>
    </row>
    <row r="2056" spans="5:7" ht="15">
      <c r="E2056" s="27"/>
      <c r="F2056" s="27"/>
      <c r="G2056" s="100"/>
    </row>
    <row r="2057" spans="5:7" ht="15">
      <c r="E2057" s="27"/>
      <c r="F2057" s="27"/>
      <c r="G2057" s="100"/>
    </row>
    <row r="2058" spans="5:7" ht="15">
      <c r="E2058" s="27"/>
      <c r="F2058" s="27"/>
      <c r="G2058" s="100"/>
    </row>
    <row r="2059" spans="5:7" ht="15">
      <c r="E2059" s="27"/>
      <c r="F2059" s="27"/>
      <c r="G2059" s="100"/>
    </row>
    <row r="2060" spans="5:7" ht="15">
      <c r="E2060" s="27"/>
      <c r="F2060" s="27"/>
      <c r="G2060" s="100"/>
    </row>
    <row r="2061" spans="5:7" ht="15">
      <c r="E2061" s="27"/>
      <c r="F2061" s="27"/>
      <c r="G2061" s="100"/>
    </row>
    <row r="2062" spans="5:7" ht="15">
      <c r="E2062" s="27"/>
      <c r="F2062" s="27"/>
      <c r="G2062" s="100"/>
    </row>
    <row r="2063" spans="5:7" ht="15">
      <c r="E2063" s="27"/>
      <c r="F2063" s="27"/>
      <c r="G2063" s="100"/>
    </row>
    <row r="2064" spans="5:7" ht="15">
      <c r="E2064" s="27"/>
      <c r="F2064" s="27"/>
      <c r="G2064" s="100"/>
    </row>
    <row r="2065" spans="5:7" ht="15">
      <c r="E2065" s="27"/>
      <c r="F2065" s="27"/>
      <c r="G2065" s="100"/>
    </row>
    <row r="2066" spans="5:7" ht="15">
      <c r="E2066" s="27"/>
      <c r="F2066" s="27"/>
      <c r="G2066" s="100"/>
    </row>
    <row r="2067" spans="5:7" ht="15">
      <c r="E2067" s="27"/>
      <c r="F2067" s="27"/>
      <c r="G2067" s="100"/>
    </row>
    <row r="2068" spans="5:7" ht="15">
      <c r="E2068" s="27"/>
      <c r="F2068" s="27"/>
      <c r="G2068" s="100"/>
    </row>
    <row r="2069" spans="5:7" ht="15">
      <c r="E2069" s="27"/>
      <c r="F2069" s="27"/>
      <c r="G2069" s="100"/>
    </row>
    <row r="2070" spans="5:7" ht="15">
      <c r="E2070" s="27"/>
      <c r="F2070" s="27"/>
      <c r="G2070" s="100"/>
    </row>
    <row r="2071" spans="5:7" ht="15">
      <c r="E2071" s="27"/>
      <c r="F2071" s="27"/>
      <c r="G2071" s="100"/>
    </row>
  </sheetData>
  <sheetProtection/>
  <mergeCells count="12">
    <mergeCell ref="A4:U4"/>
    <mergeCell ref="C6:G6"/>
    <mergeCell ref="H6:N6"/>
    <mergeCell ref="O6:U6"/>
    <mergeCell ref="S5:U5"/>
    <mergeCell ref="A101:V101"/>
    <mergeCell ref="A6:A9"/>
    <mergeCell ref="B6:B9"/>
    <mergeCell ref="C7:G7"/>
    <mergeCell ref="H7:N7"/>
    <mergeCell ref="O7:U7"/>
    <mergeCell ref="A99:B99"/>
  </mergeCells>
  <printOptions horizontalCentered="1"/>
  <pageMargins left="0.1968503937007874" right="0.1968503937007874" top="0.11811023622047245" bottom="0.1968503937007874" header="0" footer="0"/>
  <pageSetup fitToHeight="0" horizontalDpi="600" verticalDpi="600" orientation="portrait" paperSize="9" scale="40" r:id="rId2"/>
  <drawing r:id="rId1"/>
</worksheet>
</file>

<file path=xl/worksheets/sheet21.xml><?xml version="1.0" encoding="utf-8"?>
<worksheet xmlns="http://schemas.openxmlformats.org/spreadsheetml/2006/main" xmlns:r="http://schemas.openxmlformats.org/officeDocument/2006/relationships">
  <sheetPr codeName="Sayfa5">
    <tabColor theme="4" tint="0.39998000860214233"/>
  </sheetPr>
  <dimension ref="A4:V93"/>
  <sheetViews>
    <sheetView showGridLines="0" zoomScalePageLayoutView="0" workbookViewId="0" topLeftCell="A1">
      <selection activeCell="S5" sqref="S5:U5"/>
    </sheetView>
  </sheetViews>
  <sheetFormatPr defaultColWidth="9.140625" defaultRowHeight="12.75"/>
  <cols>
    <col min="1" max="1" width="5.421875" style="89" customWidth="1"/>
    <col min="2" max="2" width="18.57421875" style="2" bestFit="1" customWidth="1"/>
    <col min="3" max="3" width="11.28125" style="27" bestFit="1" customWidth="1"/>
    <col min="4" max="4" width="10.57421875" style="27" bestFit="1" customWidth="1"/>
    <col min="5" max="5" width="9.00390625" style="27" bestFit="1" customWidth="1"/>
    <col min="6" max="6" width="9.28125" style="27" bestFit="1" customWidth="1"/>
    <col min="7" max="7" width="12.7109375" style="27" customWidth="1"/>
    <col min="8" max="8" width="11.28125" style="2" bestFit="1" customWidth="1"/>
    <col min="9" max="9" width="10.57421875" style="2" bestFit="1" customWidth="1"/>
    <col min="10" max="10" width="9.28125" style="2" bestFit="1" customWidth="1"/>
    <col min="11" max="12" width="10.28125" style="2" bestFit="1" customWidth="1"/>
    <col min="13" max="13" width="9.28125" style="2" bestFit="1" customWidth="1"/>
    <col min="14" max="14" width="12.7109375" style="2" customWidth="1"/>
    <col min="15" max="15" width="10.7109375" style="2" bestFit="1" customWidth="1"/>
    <col min="16" max="16" width="10.57421875" style="2" bestFit="1" customWidth="1"/>
    <col min="17" max="20" width="9.00390625" style="2" bestFit="1" customWidth="1"/>
    <col min="21" max="21" width="12.7109375" style="2" customWidth="1"/>
    <col min="22" max="16384" width="9.140625" style="2" customWidth="1"/>
  </cols>
  <sheetData>
    <row r="1" ht="18.75" customHeight="1"/>
    <row r="2" ht="18.75" customHeight="1"/>
    <row r="3" ht="18.75" customHeight="1"/>
    <row r="4" spans="1:21" s="10" customFormat="1" ht="27" customHeight="1">
      <c r="A4" s="757" t="s">
        <v>188</v>
      </c>
      <c r="B4" s="757"/>
      <c r="C4" s="757"/>
      <c r="D4" s="757"/>
      <c r="E4" s="757"/>
      <c r="F4" s="757"/>
      <c r="G4" s="757"/>
      <c r="H4" s="757"/>
      <c r="I4" s="757"/>
      <c r="J4" s="757"/>
      <c r="K4" s="757"/>
      <c r="L4" s="757"/>
      <c r="M4" s="757"/>
      <c r="N4" s="757"/>
      <c r="O4" s="757"/>
      <c r="P4" s="757"/>
      <c r="Q4" s="757"/>
      <c r="R4" s="757"/>
      <c r="S4" s="757"/>
      <c r="T4" s="757"/>
      <c r="U4" s="757"/>
    </row>
    <row r="5" spans="1:21" s="152" customFormat="1" ht="15" customHeight="1">
      <c r="A5" s="115" t="s">
        <v>289</v>
      </c>
      <c r="C5" s="153"/>
      <c r="D5" s="153"/>
      <c r="E5" s="153"/>
      <c r="F5" s="153"/>
      <c r="G5" s="153"/>
      <c r="H5" s="153"/>
      <c r="I5" s="153"/>
      <c r="J5" s="153"/>
      <c r="K5" s="153"/>
      <c r="L5" s="153"/>
      <c r="M5" s="153"/>
      <c r="N5" s="153" t="s">
        <v>123</v>
      </c>
      <c r="O5" s="153"/>
      <c r="P5" s="153"/>
      <c r="Q5" s="153"/>
      <c r="R5" s="153"/>
      <c r="S5" s="754" t="s">
        <v>929</v>
      </c>
      <c r="T5" s="754"/>
      <c r="U5" s="754"/>
    </row>
    <row r="6" spans="1:21" s="380" customFormat="1" ht="19.5" customHeight="1">
      <c r="A6" s="746" t="s">
        <v>631</v>
      </c>
      <c r="B6" s="755" t="s">
        <v>644</v>
      </c>
      <c r="C6" s="752" t="s">
        <v>624</v>
      </c>
      <c r="D6" s="752"/>
      <c r="E6" s="752"/>
      <c r="F6" s="752"/>
      <c r="G6" s="752"/>
      <c r="H6" s="752" t="s">
        <v>625</v>
      </c>
      <c r="I6" s="752"/>
      <c r="J6" s="752"/>
      <c r="K6" s="752"/>
      <c r="L6" s="752"/>
      <c r="M6" s="752"/>
      <c r="N6" s="752"/>
      <c r="O6" s="752" t="s">
        <v>626</v>
      </c>
      <c r="P6" s="752"/>
      <c r="Q6" s="752"/>
      <c r="R6" s="752"/>
      <c r="S6" s="753"/>
      <c r="T6" s="753"/>
      <c r="U6" s="753"/>
    </row>
    <row r="7" spans="1:21" s="380" customFormat="1" ht="19.5" customHeight="1">
      <c r="A7" s="746"/>
      <c r="B7" s="753"/>
      <c r="C7" s="749" t="s">
        <v>97</v>
      </c>
      <c r="D7" s="749"/>
      <c r="E7" s="749"/>
      <c r="F7" s="749"/>
      <c r="G7" s="749"/>
      <c r="H7" s="749" t="s">
        <v>151</v>
      </c>
      <c r="I7" s="749"/>
      <c r="J7" s="749"/>
      <c r="K7" s="749"/>
      <c r="L7" s="749"/>
      <c r="M7" s="749"/>
      <c r="N7" s="749"/>
      <c r="O7" s="749" t="s">
        <v>152</v>
      </c>
      <c r="P7" s="749"/>
      <c r="Q7" s="749"/>
      <c r="R7" s="749"/>
      <c r="S7" s="749"/>
      <c r="T7" s="749"/>
      <c r="U7" s="749"/>
    </row>
    <row r="8" spans="1:21" s="380" customFormat="1" ht="25.5">
      <c r="A8" s="746"/>
      <c r="B8" s="753"/>
      <c r="C8" s="434" t="s">
        <v>171</v>
      </c>
      <c r="D8" s="434" t="s">
        <v>172</v>
      </c>
      <c r="E8" s="434" t="s">
        <v>173</v>
      </c>
      <c r="F8" s="434" t="s">
        <v>174</v>
      </c>
      <c r="G8" s="436" t="s">
        <v>175</v>
      </c>
      <c r="H8" s="434" t="s">
        <v>171</v>
      </c>
      <c r="I8" s="434" t="s">
        <v>172</v>
      </c>
      <c r="J8" s="434" t="s">
        <v>173</v>
      </c>
      <c r="K8" s="434" t="s">
        <v>174</v>
      </c>
      <c r="L8" s="434" t="s">
        <v>169</v>
      </c>
      <c r="M8" s="434" t="s">
        <v>170</v>
      </c>
      <c r="N8" s="436" t="s">
        <v>175</v>
      </c>
      <c r="O8" s="434" t="s">
        <v>12</v>
      </c>
      <c r="P8" s="434" t="s">
        <v>164</v>
      </c>
      <c r="Q8" s="434" t="s">
        <v>13</v>
      </c>
      <c r="R8" s="434" t="s">
        <v>14</v>
      </c>
      <c r="S8" s="434" t="s">
        <v>96</v>
      </c>
      <c r="T8" s="434" t="s">
        <v>95</v>
      </c>
      <c r="U8" s="436" t="s">
        <v>630</v>
      </c>
    </row>
    <row r="9" spans="1:21" s="380" customFormat="1" ht="14.25" customHeight="1">
      <c r="A9" s="746"/>
      <c r="B9" s="756"/>
      <c r="C9" s="437" t="s">
        <v>474</v>
      </c>
      <c r="D9" s="437" t="s">
        <v>475</v>
      </c>
      <c r="E9" s="437" t="s">
        <v>476</v>
      </c>
      <c r="F9" s="438" t="s">
        <v>477</v>
      </c>
      <c r="G9" s="438" t="s">
        <v>145</v>
      </c>
      <c r="H9" s="437" t="s">
        <v>474</v>
      </c>
      <c r="I9" s="437" t="s">
        <v>475</v>
      </c>
      <c r="J9" s="437" t="s">
        <v>476</v>
      </c>
      <c r="K9" s="438" t="s">
        <v>477</v>
      </c>
      <c r="L9" s="437" t="s">
        <v>139</v>
      </c>
      <c r="M9" s="438" t="s">
        <v>24</v>
      </c>
      <c r="N9" s="440" t="s">
        <v>145</v>
      </c>
      <c r="O9" s="437" t="s">
        <v>479</v>
      </c>
      <c r="P9" s="437" t="s">
        <v>475</v>
      </c>
      <c r="Q9" s="437" t="s">
        <v>476</v>
      </c>
      <c r="R9" s="438" t="s">
        <v>477</v>
      </c>
      <c r="S9" s="437" t="s">
        <v>139</v>
      </c>
      <c r="T9" s="438" t="s">
        <v>24</v>
      </c>
      <c r="U9" s="441" t="s">
        <v>478</v>
      </c>
    </row>
    <row r="10" spans="1:21" s="123" customFormat="1" ht="19.5" customHeight="1">
      <c r="A10" s="307">
        <v>1</v>
      </c>
      <c r="B10" s="442" t="s">
        <v>724</v>
      </c>
      <c r="C10" s="316">
        <v>42443</v>
      </c>
      <c r="D10" s="316">
        <v>2867</v>
      </c>
      <c r="E10" s="316">
        <v>847</v>
      </c>
      <c r="F10" s="316">
        <v>44463</v>
      </c>
      <c r="G10" s="315">
        <v>45310</v>
      </c>
      <c r="H10" s="316">
        <v>292979</v>
      </c>
      <c r="I10" s="316">
        <v>37046</v>
      </c>
      <c r="J10" s="316">
        <v>44813</v>
      </c>
      <c r="K10" s="316">
        <v>285212</v>
      </c>
      <c r="L10" s="316">
        <v>235901</v>
      </c>
      <c r="M10" s="316">
        <v>94124</v>
      </c>
      <c r="N10" s="315">
        <v>330025</v>
      </c>
      <c r="O10" s="424">
        <v>170.62341541228406</v>
      </c>
      <c r="P10" s="424">
        <v>143.8273288605357</v>
      </c>
      <c r="Q10" s="424">
        <v>199.5769906354815</v>
      </c>
      <c r="R10" s="424">
        <v>162.05067399486293</v>
      </c>
      <c r="S10" s="424">
        <v>172.96416938556177</v>
      </c>
      <c r="T10" s="424">
        <v>152.92763984497049</v>
      </c>
      <c r="U10" s="425">
        <v>167.7218757611826</v>
      </c>
    </row>
    <row r="11" spans="1:21" s="380" customFormat="1" ht="19.5" customHeight="1">
      <c r="A11" s="309">
        <v>2</v>
      </c>
      <c r="B11" s="443" t="s">
        <v>725</v>
      </c>
      <c r="C11" s="316">
        <v>7377</v>
      </c>
      <c r="D11" s="316">
        <v>1305</v>
      </c>
      <c r="E11" s="316">
        <v>312</v>
      </c>
      <c r="F11" s="316">
        <v>8370</v>
      </c>
      <c r="G11" s="315">
        <v>8682</v>
      </c>
      <c r="H11" s="316">
        <v>49738</v>
      </c>
      <c r="I11" s="316">
        <v>15461</v>
      </c>
      <c r="J11" s="316">
        <v>13349</v>
      </c>
      <c r="K11" s="316">
        <v>51850</v>
      </c>
      <c r="L11" s="316">
        <v>48878</v>
      </c>
      <c r="M11" s="316">
        <v>16321</v>
      </c>
      <c r="N11" s="315">
        <v>65199</v>
      </c>
      <c r="O11" s="424">
        <v>153.64906179679326</v>
      </c>
      <c r="P11" s="424">
        <v>163.76426454557324</v>
      </c>
      <c r="Q11" s="424">
        <v>214.7911008669439</v>
      </c>
      <c r="R11" s="424">
        <v>137.17024194896476</v>
      </c>
      <c r="S11" s="424">
        <v>159.75593090675312</v>
      </c>
      <c r="T11" s="424">
        <v>143.56908847249593</v>
      </c>
      <c r="U11" s="425">
        <v>155.81865268472438</v>
      </c>
    </row>
    <row r="12" spans="1:21" s="380" customFormat="1" ht="19.5" customHeight="1">
      <c r="A12" s="309">
        <v>3</v>
      </c>
      <c r="B12" s="443" t="s">
        <v>726</v>
      </c>
      <c r="C12" s="316">
        <v>12532</v>
      </c>
      <c r="D12" s="316">
        <v>1758</v>
      </c>
      <c r="E12" s="316">
        <v>815</v>
      </c>
      <c r="F12" s="316">
        <v>13475</v>
      </c>
      <c r="G12" s="315">
        <v>14290</v>
      </c>
      <c r="H12" s="316">
        <v>87234</v>
      </c>
      <c r="I12" s="316">
        <v>14410</v>
      </c>
      <c r="J12" s="316">
        <v>18637</v>
      </c>
      <c r="K12" s="316">
        <v>83007</v>
      </c>
      <c r="L12" s="316">
        <v>74492</v>
      </c>
      <c r="M12" s="316">
        <v>27152</v>
      </c>
      <c r="N12" s="315">
        <v>101644</v>
      </c>
      <c r="O12" s="424">
        <v>152.76710264374825</v>
      </c>
      <c r="P12" s="424">
        <v>139.240359669722</v>
      </c>
      <c r="Q12" s="424">
        <v>183.65320321145893</v>
      </c>
      <c r="R12" s="424">
        <v>142.84585113561104</v>
      </c>
      <c r="S12" s="424">
        <v>154.08024697240967</v>
      </c>
      <c r="T12" s="424">
        <v>140.9673995096985</v>
      </c>
      <c r="U12" s="425">
        <v>150.910839919831</v>
      </c>
    </row>
    <row r="13" spans="1:21" s="380" customFormat="1" ht="19.5" customHeight="1">
      <c r="A13" s="309">
        <v>4</v>
      </c>
      <c r="B13" s="443" t="s">
        <v>727</v>
      </c>
      <c r="C13" s="316">
        <v>2548</v>
      </c>
      <c r="D13" s="316">
        <v>597</v>
      </c>
      <c r="E13" s="316">
        <v>285</v>
      </c>
      <c r="F13" s="316">
        <v>2860</v>
      </c>
      <c r="G13" s="315">
        <v>3145</v>
      </c>
      <c r="H13" s="316">
        <v>25910</v>
      </c>
      <c r="I13" s="316">
        <v>8879</v>
      </c>
      <c r="J13" s="316">
        <v>15943</v>
      </c>
      <c r="K13" s="316">
        <v>18846</v>
      </c>
      <c r="L13" s="316">
        <v>25908</v>
      </c>
      <c r="M13" s="316">
        <v>8881</v>
      </c>
      <c r="N13" s="315">
        <v>34789</v>
      </c>
      <c r="O13" s="424">
        <v>171.08306507359777</v>
      </c>
      <c r="P13" s="424">
        <v>154.01155957318875</v>
      </c>
      <c r="Q13" s="424">
        <v>199.12965524963383</v>
      </c>
      <c r="R13" s="424">
        <v>135.26686958853992</v>
      </c>
      <c r="S13" s="424">
        <v>164.450744928469</v>
      </c>
      <c r="T13" s="424">
        <v>174.9144259026298</v>
      </c>
      <c r="U13" s="425">
        <v>167.24920075344912</v>
      </c>
    </row>
    <row r="14" spans="1:21" s="380" customFormat="1" ht="19.5" customHeight="1">
      <c r="A14" s="309">
        <v>5</v>
      </c>
      <c r="B14" s="443" t="s">
        <v>728</v>
      </c>
      <c r="C14" s="316">
        <v>5912</v>
      </c>
      <c r="D14" s="316">
        <v>841</v>
      </c>
      <c r="E14" s="316">
        <v>271</v>
      </c>
      <c r="F14" s="316">
        <v>6482</v>
      </c>
      <c r="G14" s="315">
        <v>6753</v>
      </c>
      <c r="H14" s="316">
        <v>37380</v>
      </c>
      <c r="I14" s="316">
        <v>6860</v>
      </c>
      <c r="J14" s="316">
        <v>6660</v>
      </c>
      <c r="K14" s="316">
        <v>37580</v>
      </c>
      <c r="L14" s="316">
        <v>31618</v>
      </c>
      <c r="M14" s="316">
        <v>12622</v>
      </c>
      <c r="N14" s="315">
        <v>44240</v>
      </c>
      <c r="O14" s="424">
        <v>160.14058134961596</v>
      </c>
      <c r="P14" s="424">
        <v>144.44516137573513</v>
      </c>
      <c r="Q14" s="424">
        <v>213.89922261580978</v>
      </c>
      <c r="R14" s="424">
        <v>146.46434021357643</v>
      </c>
      <c r="S14" s="424">
        <v>162.77669642799734</v>
      </c>
      <c r="T14" s="424">
        <v>145.11248551319443</v>
      </c>
      <c r="U14" s="425">
        <v>158.02338156977083</v>
      </c>
    </row>
    <row r="15" spans="1:21" s="380" customFormat="1" ht="19.5" customHeight="1">
      <c r="A15" s="309">
        <v>6</v>
      </c>
      <c r="B15" s="443" t="s">
        <v>729</v>
      </c>
      <c r="C15" s="316">
        <v>144899</v>
      </c>
      <c r="D15" s="316">
        <v>9272</v>
      </c>
      <c r="E15" s="316">
        <v>2892</v>
      </c>
      <c r="F15" s="316">
        <v>151279</v>
      </c>
      <c r="G15" s="315">
        <v>154171</v>
      </c>
      <c r="H15" s="316">
        <v>1022365</v>
      </c>
      <c r="I15" s="316">
        <v>190045</v>
      </c>
      <c r="J15" s="316">
        <v>190320</v>
      </c>
      <c r="K15" s="316">
        <v>1022090</v>
      </c>
      <c r="L15" s="316">
        <v>823061</v>
      </c>
      <c r="M15" s="316">
        <v>389349</v>
      </c>
      <c r="N15" s="315">
        <v>1212410</v>
      </c>
      <c r="O15" s="424">
        <v>219.3602653719743</v>
      </c>
      <c r="P15" s="424">
        <v>185.4408135448059</v>
      </c>
      <c r="Q15" s="424">
        <v>256.0668897657537</v>
      </c>
      <c r="R15" s="424">
        <v>204.85461441670265</v>
      </c>
      <c r="S15" s="424">
        <v>221.27363932843127</v>
      </c>
      <c r="T15" s="424">
        <v>196.94473239366621</v>
      </c>
      <c r="U15" s="425">
        <v>213.9634618404529</v>
      </c>
    </row>
    <row r="16" spans="1:21" s="380" customFormat="1" ht="19.5" customHeight="1">
      <c r="A16" s="309">
        <v>7</v>
      </c>
      <c r="B16" s="443" t="s">
        <v>730</v>
      </c>
      <c r="C16" s="316">
        <v>77490</v>
      </c>
      <c r="D16" s="316">
        <v>6050</v>
      </c>
      <c r="E16" s="316">
        <v>994</v>
      </c>
      <c r="F16" s="316">
        <v>82546</v>
      </c>
      <c r="G16" s="315">
        <v>83540</v>
      </c>
      <c r="H16" s="316">
        <v>573719</v>
      </c>
      <c r="I16" s="316">
        <v>53317</v>
      </c>
      <c r="J16" s="316">
        <v>51458</v>
      </c>
      <c r="K16" s="316">
        <v>575578</v>
      </c>
      <c r="L16" s="316">
        <v>411243</v>
      </c>
      <c r="M16" s="316">
        <v>215793</v>
      </c>
      <c r="N16" s="315">
        <v>627036</v>
      </c>
      <c r="O16" s="424">
        <v>164.25823043545745</v>
      </c>
      <c r="P16" s="424">
        <v>146.23263965329343</v>
      </c>
      <c r="Q16" s="424">
        <v>191.58036754231844</v>
      </c>
      <c r="R16" s="424">
        <v>159.49205896455285</v>
      </c>
      <c r="S16" s="424">
        <v>166.80357577428714</v>
      </c>
      <c r="T16" s="424">
        <v>154.746312685308</v>
      </c>
      <c r="U16" s="425">
        <v>162.84544804170156</v>
      </c>
    </row>
    <row r="17" spans="1:21" s="380" customFormat="1" ht="19.5" customHeight="1">
      <c r="A17" s="309">
        <v>8</v>
      </c>
      <c r="B17" s="443" t="s">
        <v>731</v>
      </c>
      <c r="C17" s="316">
        <v>3681</v>
      </c>
      <c r="D17" s="316">
        <v>670</v>
      </c>
      <c r="E17" s="316">
        <v>288</v>
      </c>
      <c r="F17" s="316">
        <v>4063</v>
      </c>
      <c r="G17" s="315">
        <v>4351</v>
      </c>
      <c r="H17" s="316">
        <v>19594</v>
      </c>
      <c r="I17" s="316">
        <v>12818</v>
      </c>
      <c r="J17" s="316">
        <v>6693</v>
      </c>
      <c r="K17" s="316">
        <v>25719</v>
      </c>
      <c r="L17" s="316">
        <v>25840</v>
      </c>
      <c r="M17" s="316">
        <v>6572</v>
      </c>
      <c r="N17" s="315">
        <v>32412</v>
      </c>
      <c r="O17" s="424">
        <v>168.53238177547493</v>
      </c>
      <c r="P17" s="424">
        <v>183.4594198471767</v>
      </c>
      <c r="Q17" s="424">
        <v>205.68758154881493</v>
      </c>
      <c r="R17" s="424">
        <v>164.7308084635774</v>
      </c>
      <c r="S17" s="424">
        <v>179.50043612241535</v>
      </c>
      <c r="T17" s="424">
        <v>152.46283806257483</v>
      </c>
      <c r="U17" s="425">
        <v>174.22619323403183</v>
      </c>
    </row>
    <row r="18" spans="1:21" s="380" customFormat="1" ht="19.5" customHeight="1">
      <c r="A18" s="309">
        <v>9</v>
      </c>
      <c r="B18" s="443" t="s">
        <v>732</v>
      </c>
      <c r="C18" s="316">
        <v>27295</v>
      </c>
      <c r="D18" s="316">
        <v>2793</v>
      </c>
      <c r="E18" s="316">
        <v>763</v>
      </c>
      <c r="F18" s="316">
        <v>29325</v>
      </c>
      <c r="G18" s="315">
        <v>30088</v>
      </c>
      <c r="H18" s="316">
        <v>148422</v>
      </c>
      <c r="I18" s="316">
        <v>27057</v>
      </c>
      <c r="J18" s="316">
        <v>22134</v>
      </c>
      <c r="K18" s="316">
        <v>153345</v>
      </c>
      <c r="L18" s="316">
        <v>118002</v>
      </c>
      <c r="M18" s="316">
        <v>57477</v>
      </c>
      <c r="N18" s="315">
        <v>175479</v>
      </c>
      <c r="O18" s="424">
        <v>160.10293418049858</v>
      </c>
      <c r="P18" s="424">
        <v>144.83047097454676</v>
      </c>
      <c r="Q18" s="424">
        <v>199.85847055676902</v>
      </c>
      <c r="R18" s="424">
        <v>150.8402639090144</v>
      </c>
      <c r="S18" s="424">
        <v>163.33593940072365</v>
      </c>
      <c r="T18" s="424">
        <v>146.38400171254577</v>
      </c>
      <c r="U18" s="425">
        <v>158.14277758876725</v>
      </c>
    </row>
    <row r="19" spans="1:21" s="380" customFormat="1" ht="19.5" customHeight="1">
      <c r="A19" s="309">
        <v>10</v>
      </c>
      <c r="B19" s="443" t="s">
        <v>733</v>
      </c>
      <c r="C19" s="316">
        <v>28652</v>
      </c>
      <c r="D19" s="316">
        <v>4446</v>
      </c>
      <c r="E19" s="316">
        <v>995</v>
      </c>
      <c r="F19" s="316">
        <v>32103</v>
      </c>
      <c r="G19" s="315">
        <v>33098</v>
      </c>
      <c r="H19" s="316">
        <v>172826</v>
      </c>
      <c r="I19" s="316">
        <v>31813</v>
      </c>
      <c r="J19" s="316">
        <v>28534</v>
      </c>
      <c r="K19" s="316">
        <v>176105</v>
      </c>
      <c r="L19" s="316">
        <v>141002</v>
      </c>
      <c r="M19" s="316">
        <v>63637</v>
      </c>
      <c r="N19" s="315">
        <v>204639</v>
      </c>
      <c r="O19" s="424">
        <v>169.86659479689172</v>
      </c>
      <c r="P19" s="424">
        <v>149.34108042782233</v>
      </c>
      <c r="Q19" s="424">
        <v>214.2541678088663</v>
      </c>
      <c r="R19" s="424">
        <v>158.56593417158248</v>
      </c>
      <c r="S19" s="424">
        <v>175.65766648276858</v>
      </c>
      <c r="T19" s="424">
        <v>147.2095365129407</v>
      </c>
      <c r="U19" s="425">
        <v>167.18395399248172</v>
      </c>
    </row>
    <row r="20" spans="1:21" s="380" customFormat="1" ht="19.5" customHeight="1">
      <c r="A20" s="309">
        <v>11</v>
      </c>
      <c r="B20" s="443" t="s">
        <v>734</v>
      </c>
      <c r="C20" s="316">
        <v>4224</v>
      </c>
      <c r="D20" s="316">
        <v>688</v>
      </c>
      <c r="E20" s="316">
        <v>285</v>
      </c>
      <c r="F20" s="316">
        <v>4627</v>
      </c>
      <c r="G20" s="315">
        <v>4912</v>
      </c>
      <c r="H20" s="316">
        <v>44467</v>
      </c>
      <c r="I20" s="316">
        <v>5877</v>
      </c>
      <c r="J20" s="316">
        <v>5049</v>
      </c>
      <c r="K20" s="316">
        <v>45295</v>
      </c>
      <c r="L20" s="316">
        <v>36491</v>
      </c>
      <c r="M20" s="316">
        <v>13853</v>
      </c>
      <c r="N20" s="315">
        <v>50344</v>
      </c>
      <c r="O20" s="424">
        <v>201.35914763289506</v>
      </c>
      <c r="P20" s="424">
        <v>161.61633412639407</v>
      </c>
      <c r="Q20" s="424">
        <v>196.2636764813505</v>
      </c>
      <c r="R20" s="424">
        <v>197.14542368764612</v>
      </c>
      <c r="S20" s="424">
        <v>210.18214556878885</v>
      </c>
      <c r="T20" s="424">
        <v>160.6524926742318</v>
      </c>
      <c r="U20" s="425">
        <v>197.05817460374934</v>
      </c>
    </row>
    <row r="21" spans="1:21" s="380" customFormat="1" ht="19.5" customHeight="1">
      <c r="A21" s="309">
        <v>12</v>
      </c>
      <c r="B21" s="443" t="s">
        <v>735</v>
      </c>
      <c r="C21" s="316">
        <v>2441</v>
      </c>
      <c r="D21" s="316">
        <v>546</v>
      </c>
      <c r="E21" s="316">
        <v>258</v>
      </c>
      <c r="F21" s="316">
        <v>2729</v>
      </c>
      <c r="G21" s="315">
        <v>2987</v>
      </c>
      <c r="H21" s="316">
        <v>22544</v>
      </c>
      <c r="I21" s="316">
        <v>9607</v>
      </c>
      <c r="J21" s="316">
        <v>10048</v>
      </c>
      <c r="K21" s="316">
        <v>22103</v>
      </c>
      <c r="L21" s="316">
        <v>24590</v>
      </c>
      <c r="M21" s="316">
        <v>7561</v>
      </c>
      <c r="N21" s="315">
        <v>32151</v>
      </c>
      <c r="O21" s="424">
        <v>153.5701958345957</v>
      </c>
      <c r="P21" s="424">
        <v>137.9704734803309</v>
      </c>
      <c r="Q21" s="424">
        <v>173.11405126874047</v>
      </c>
      <c r="R21" s="424">
        <v>136.46829435314993</v>
      </c>
      <c r="S21" s="424">
        <v>149.4431885498443</v>
      </c>
      <c r="T21" s="424">
        <v>149.08477734856865</v>
      </c>
      <c r="U21" s="425">
        <v>149.3635755819189</v>
      </c>
    </row>
    <row r="22" spans="1:21" s="380" customFormat="1" ht="19.5" customHeight="1">
      <c r="A22" s="309">
        <v>13</v>
      </c>
      <c r="B22" s="443" t="s">
        <v>736</v>
      </c>
      <c r="C22" s="316">
        <v>2526</v>
      </c>
      <c r="D22" s="316">
        <v>637</v>
      </c>
      <c r="E22" s="316">
        <v>312</v>
      </c>
      <c r="F22" s="316">
        <v>2851</v>
      </c>
      <c r="G22" s="315">
        <v>3163</v>
      </c>
      <c r="H22" s="316">
        <v>24950</v>
      </c>
      <c r="I22" s="316">
        <v>10836</v>
      </c>
      <c r="J22" s="316">
        <v>14823</v>
      </c>
      <c r="K22" s="316">
        <v>20963</v>
      </c>
      <c r="L22" s="316">
        <v>28509</v>
      </c>
      <c r="M22" s="316">
        <v>7277</v>
      </c>
      <c r="N22" s="315">
        <v>35786</v>
      </c>
      <c r="O22" s="424">
        <v>157.70594000377676</v>
      </c>
      <c r="P22" s="424">
        <v>150.89229175307472</v>
      </c>
      <c r="Q22" s="424">
        <v>185.90184942282787</v>
      </c>
      <c r="R22" s="424">
        <v>131.43490317844115</v>
      </c>
      <c r="S22" s="424">
        <v>153.1537743357405</v>
      </c>
      <c r="T22" s="424">
        <v>166.61651306303708</v>
      </c>
      <c r="U22" s="425">
        <v>155.84786031588484</v>
      </c>
    </row>
    <row r="23" spans="1:21" s="380" customFormat="1" ht="19.5" customHeight="1">
      <c r="A23" s="309">
        <v>14</v>
      </c>
      <c r="B23" s="443" t="s">
        <v>737</v>
      </c>
      <c r="C23" s="316">
        <v>6726</v>
      </c>
      <c r="D23" s="316">
        <v>930</v>
      </c>
      <c r="E23" s="316">
        <v>376</v>
      </c>
      <c r="F23" s="316">
        <v>7280</v>
      </c>
      <c r="G23" s="315">
        <v>7656</v>
      </c>
      <c r="H23" s="316">
        <v>56819</v>
      </c>
      <c r="I23" s="316">
        <v>7586</v>
      </c>
      <c r="J23" s="316">
        <v>8785</v>
      </c>
      <c r="K23" s="316">
        <v>55620</v>
      </c>
      <c r="L23" s="316">
        <v>43121</v>
      </c>
      <c r="M23" s="316">
        <v>21284</v>
      </c>
      <c r="N23" s="315">
        <v>64405</v>
      </c>
      <c r="O23" s="424">
        <v>173.08242340383333</v>
      </c>
      <c r="P23" s="424">
        <v>152.43982660664665</v>
      </c>
      <c r="Q23" s="424">
        <v>195.32474781605757</v>
      </c>
      <c r="R23" s="424">
        <v>166.66862610896885</v>
      </c>
      <c r="S23" s="424">
        <v>178.78813723028645</v>
      </c>
      <c r="T23" s="424">
        <v>153.83567770755724</v>
      </c>
      <c r="U23" s="425">
        <v>170.88384468879383</v>
      </c>
    </row>
    <row r="24" spans="1:21" s="380" customFormat="1" ht="19.5" customHeight="1">
      <c r="A24" s="309">
        <v>15</v>
      </c>
      <c r="B24" s="443" t="s">
        <v>738</v>
      </c>
      <c r="C24" s="316">
        <v>5423</v>
      </c>
      <c r="D24" s="316">
        <v>775</v>
      </c>
      <c r="E24" s="316">
        <v>281</v>
      </c>
      <c r="F24" s="316">
        <v>5917</v>
      </c>
      <c r="G24" s="315">
        <v>6198</v>
      </c>
      <c r="H24" s="316">
        <v>30075</v>
      </c>
      <c r="I24" s="316">
        <v>5531</v>
      </c>
      <c r="J24" s="316">
        <v>5745</v>
      </c>
      <c r="K24" s="316">
        <v>29861</v>
      </c>
      <c r="L24" s="316">
        <v>25741</v>
      </c>
      <c r="M24" s="316">
        <v>9865</v>
      </c>
      <c r="N24" s="315">
        <v>35606</v>
      </c>
      <c r="O24" s="424">
        <v>164.38746229129742</v>
      </c>
      <c r="P24" s="424">
        <v>133.9268881532494</v>
      </c>
      <c r="Q24" s="424">
        <v>207.29784786703675</v>
      </c>
      <c r="R24" s="424">
        <v>150.26574853086805</v>
      </c>
      <c r="S24" s="424">
        <v>165.79738307425148</v>
      </c>
      <c r="T24" s="424">
        <v>145.51894615647544</v>
      </c>
      <c r="U24" s="425">
        <v>160.44225262835346</v>
      </c>
    </row>
    <row r="25" spans="1:21" s="380" customFormat="1" ht="19.5" customHeight="1">
      <c r="A25" s="309">
        <v>16</v>
      </c>
      <c r="B25" s="443" t="s">
        <v>739</v>
      </c>
      <c r="C25" s="316">
        <v>80211</v>
      </c>
      <c r="D25" s="316">
        <v>5737</v>
      </c>
      <c r="E25" s="316">
        <v>1020</v>
      </c>
      <c r="F25" s="316">
        <v>84928</v>
      </c>
      <c r="G25" s="315">
        <v>85948</v>
      </c>
      <c r="H25" s="316">
        <v>694309</v>
      </c>
      <c r="I25" s="316">
        <v>57681</v>
      </c>
      <c r="J25" s="316">
        <v>39472</v>
      </c>
      <c r="K25" s="316">
        <v>712518</v>
      </c>
      <c r="L25" s="316">
        <v>501864</v>
      </c>
      <c r="M25" s="316">
        <v>250126</v>
      </c>
      <c r="N25" s="315">
        <v>751990</v>
      </c>
      <c r="O25" s="424">
        <v>190.25601859491147</v>
      </c>
      <c r="P25" s="424">
        <v>148.74004588755392</v>
      </c>
      <c r="Q25" s="424">
        <v>201.91345556071641</v>
      </c>
      <c r="R25" s="424">
        <v>186.52913718046796</v>
      </c>
      <c r="S25" s="424">
        <v>198.42922476453785</v>
      </c>
      <c r="T25" s="424">
        <v>163.51991959938937</v>
      </c>
      <c r="U25" s="425">
        <v>187.36763035676185</v>
      </c>
    </row>
    <row r="26" spans="1:21" s="380" customFormat="1" ht="19.5" customHeight="1">
      <c r="A26" s="309">
        <v>17</v>
      </c>
      <c r="B26" s="443" t="s">
        <v>740</v>
      </c>
      <c r="C26" s="316">
        <v>14112</v>
      </c>
      <c r="D26" s="316">
        <v>1792</v>
      </c>
      <c r="E26" s="316">
        <v>620</v>
      </c>
      <c r="F26" s="316">
        <v>15284</v>
      </c>
      <c r="G26" s="315">
        <v>15904</v>
      </c>
      <c r="H26" s="316">
        <v>78496</v>
      </c>
      <c r="I26" s="316">
        <v>21015</v>
      </c>
      <c r="J26" s="316">
        <v>14075</v>
      </c>
      <c r="K26" s="316">
        <v>85436</v>
      </c>
      <c r="L26" s="316">
        <v>70143</v>
      </c>
      <c r="M26" s="316">
        <v>29368</v>
      </c>
      <c r="N26" s="315">
        <v>99511</v>
      </c>
      <c r="O26" s="424">
        <v>179.1632782561456</v>
      </c>
      <c r="P26" s="424">
        <v>194.63573237513006</v>
      </c>
      <c r="Q26" s="424">
        <v>218.4341484654879</v>
      </c>
      <c r="R26" s="424">
        <v>175.50688314989165</v>
      </c>
      <c r="S26" s="424">
        <v>194.45366907489156</v>
      </c>
      <c r="T26" s="424">
        <v>150.3730899708926</v>
      </c>
      <c r="U26" s="425">
        <v>182.24637855892274</v>
      </c>
    </row>
    <row r="27" spans="1:21" s="380" customFormat="1" ht="19.5" customHeight="1">
      <c r="A27" s="309">
        <v>18</v>
      </c>
      <c r="B27" s="443" t="s">
        <v>741</v>
      </c>
      <c r="C27" s="316">
        <v>2599</v>
      </c>
      <c r="D27" s="316">
        <v>562</v>
      </c>
      <c r="E27" s="316">
        <v>265</v>
      </c>
      <c r="F27" s="316">
        <v>2896</v>
      </c>
      <c r="G27" s="315">
        <v>3161</v>
      </c>
      <c r="H27" s="316">
        <v>25055</v>
      </c>
      <c r="I27" s="316">
        <v>4979</v>
      </c>
      <c r="J27" s="316">
        <v>4998</v>
      </c>
      <c r="K27" s="316">
        <v>25036</v>
      </c>
      <c r="L27" s="316">
        <v>21663</v>
      </c>
      <c r="M27" s="316">
        <v>8371</v>
      </c>
      <c r="N27" s="315">
        <v>30034</v>
      </c>
      <c r="O27" s="424">
        <v>174.80794103871693</v>
      </c>
      <c r="P27" s="424">
        <v>145.37012427090366</v>
      </c>
      <c r="Q27" s="424">
        <v>208.25318355655102</v>
      </c>
      <c r="R27" s="424">
        <v>162.50573960862823</v>
      </c>
      <c r="S27" s="424">
        <v>177.59601329110768</v>
      </c>
      <c r="T27" s="424">
        <v>150.36376247563928</v>
      </c>
      <c r="U27" s="425">
        <v>170.35914335673482</v>
      </c>
    </row>
    <row r="28" spans="1:21" s="380" customFormat="1" ht="19.5" customHeight="1">
      <c r="A28" s="309">
        <v>19</v>
      </c>
      <c r="B28" s="443" t="s">
        <v>742</v>
      </c>
      <c r="C28" s="316">
        <v>8248</v>
      </c>
      <c r="D28" s="316">
        <v>1263</v>
      </c>
      <c r="E28" s="316">
        <v>562</v>
      </c>
      <c r="F28" s="316">
        <v>8949</v>
      </c>
      <c r="G28" s="315">
        <v>9511</v>
      </c>
      <c r="H28" s="316">
        <v>56009</v>
      </c>
      <c r="I28" s="316">
        <v>9015</v>
      </c>
      <c r="J28" s="316">
        <v>11470</v>
      </c>
      <c r="K28" s="316">
        <v>53554</v>
      </c>
      <c r="L28" s="316">
        <v>46363</v>
      </c>
      <c r="M28" s="316">
        <v>18661</v>
      </c>
      <c r="N28" s="315">
        <v>65024</v>
      </c>
      <c r="O28" s="424">
        <v>155.12295737518522</v>
      </c>
      <c r="P28" s="424">
        <v>142.27028885622295</v>
      </c>
      <c r="Q28" s="424">
        <v>198.83286162061762</v>
      </c>
      <c r="R28" s="424">
        <v>143.00717230335357</v>
      </c>
      <c r="S28" s="424">
        <v>156.7949270078786</v>
      </c>
      <c r="T28" s="424">
        <v>144.69380327389513</v>
      </c>
      <c r="U28" s="425">
        <v>153.5011291879541</v>
      </c>
    </row>
    <row r="29" spans="1:21" s="380" customFormat="1" ht="19.5" customHeight="1">
      <c r="A29" s="309">
        <v>20</v>
      </c>
      <c r="B29" s="443" t="s">
        <v>743</v>
      </c>
      <c r="C29" s="316">
        <v>26145</v>
      </c>
      <c r="D29" s="316">
        <v>2530</v>
      </c>
      <c r="E29" s="316">
        <v>643</v>
      </c>
      <c r="F29" s="316">
        <v>28032</v>
      </c>
      <c r="G29" s="315">
        <v>28675</v>
      </c>
      <c r="H29" s="316">
        <v>190158</v>
      </c>
      <c r="I29" s="316">
        <v>18412</v>
      </c>
      <c r="J29" s="316">
        <v>19771</v>
      </c>
      <c r="K29" s="316">
        <v>188799</v>
      </c>
      <c r="L29" s="316">
        <v>131943</v>
      </c>
      <c r="M29" s="316">
        <v>76627</v>
      </c>
      <c r="N29" s="315">
        <v>208570</v>
      </c>
      <c r="O29" s="424">
        <v>159.75028308491662</v>
      </c>
      <c r="P29" s="424">
        <v>140.52591939158725</v>
      </c>
      <c r="Q29" s="424">
        <v>193.8571089310249</v>
      </c>
      <c r="R29" s="424">
        <v>154.17002283771626</v>
      </c>
      <c r="S29" s="424">
        <v>165.83178570008158</v>
      </c>
      <c r="T29" s="424">
        <v>145.0372957987437</v>
      </c>
      <c r="U29" s="425">
        <v>158.39418002287508</v>
      </c>
    </row>
    <row r="30" spans="1:21" s="380" customFormat="1" ht="19.5" customHeight="1">
      <c r="A30" s="309">
        <v>21</v>
      </c>
      <c r="B30" s="443" t="s">
        <v>744</v>
      </c>
      <c r="C30" s="316">
        <v>17286</v>
      </c>
      <c r="D30" s="316">
        <v>1480</v>
      </c>
      <c r="E30" s="316">
        <v>720</v>
      </c>
      <c r="F30" s="316">
        <v>18046</v>
      </c>
      <c r="G30" s="315">
        <v>18766</v>
      </c>
      <c r="H30" s="316">
        <v>139574</v>
      </c>
      <c r="I30" s="316">
        <v>39237</v>
      </c>
      <c r="J30" s="316">
        <v>44417</v>
      </c>
      <c r="K30" s="316">
        <v>134394</v>
      </c>
      <c r="L30" s="316">
        <v>135116</v>
      </c>
      <c r="M30" s="316">
        <v>43695</v>
      </c>
      <c r="N30" s="315">
        <v>178811</v>
      </c>
      <c r="O30" s="424">
        <v>157.29221561500987</v>
      </c>
      <c r="P30" s="424">
        <v>142.89237311428153</v>
      </c>
      <c r="Q30" s="424">
        <v>195.52580959037903</v>
      </c>
      <c r="R30" s="424">
        <v>138.48905170289547</v>
      </c>
      <c r="S30" s="424">
        <v>155.31842806687558</v>
      </c>
      <c r="T30" s="424">
        <v>151.54948154890735</v>
      </c>
      <c r="U30" s="425">
        <v>154.42105624993286</v>
      </c>
    </row>
    <row r="31" spans="1:21" s="380" customFormat="1" ht="19.5" customHeight="1">
      <c r="A31" s="309">
        <v>22</v>
      </c>
      <c r="B31" s="443" t="s">
        <v>745</v>
      </c>
      <c r="C31" s="316">
        <v>9298</v>
      </c>
      <c r="D31" s="316">
        <v>962</v>
      </c>
      <c r="E31" s="316">
        <v>452</v>
      </c>
      <c r="F31" s="316">
        <v>9808</v>
      </c>
      <c r="G31" s="315">
        <v>10260</v>
      </c>
      <c r="H31" s="316">
        <v>55723</v>
      </c>
      <c r="I31" s="316">
        <v>9543</v>
      </c>
      <c r="J31" s="316">
        <v>10720</v>
      </c>
      <c r="K31" s="316">
        <v>54546</v>
      </c>
      <c r="L31" s="316">
        <v>40450</v>
      </c>
      <c r="M31" s="316">
        <v>24816</v>
      </c>
      <c r="N31" s="315">
        <v>65266</v>
      </c>
      <c r="O31" s="424">
        <v>159.35253900336227</v>
      </c>
      <c r="P31" s="424">
        <v>152.18588781443762</v>
      </c>
      <c r="Q31" s="424">
        <v>196.0635113357057</v>
      </c>
      <c r="R31" s="424">
        <v>150.31183231547254</v>
      </c>
      <c r="S31" s="424">
        <v>163.74898821627662</v>
      </c>
      <c r="T31" s="424">
        <v>148.9188317674393</v>
      </c>
      <c r="U31" s="425">
        <v>158.33437250965494</v>
      </c>
    </row>
    <row r="32" spans="1:21" s="380" customFormat="1" ht="19.5" customHeight="1">
      <c r="A32" s="309">
        <v>23</v>
      </c>
      <c r="B32" s="443" t="s">
        <v>746</v>
      </c>
      <c r="C32" s="316">
        <v>7745</v>
      </c>
      <c r="D32" s="316">
        <v>1400</v>
      </c>
      <c r="E32" s="316">
        <v>411</v>
      </c>
      <c r="F32" s="316">
        <v>8734</v>
      </c>
      <c r="G32" s="315">
        <v>9145</v>
      </c>
      <c r="H32" s="316">
        <v>58442</v>
      </c>
      <c r="I32" s="316">
        <v>31823</v>
      </c>
      <c r="J32" s="316">
        <v>17405</v>
      </c>
      <c r="K32" s="316">
        <v>72860</v>
      </c>
      <c r="L32" s="316">
        <v>71803</v>
      </c>
      <c r="M32" s="316">
        <v>18462</v>
      </c>
      <c r="N32" s="315">
        <v>90265</v>
      </c>
      <c r="O32" s="424">
        <v>159.53958953360774</v>
      </c>
      <c r="P32" s="424">
        <v>136.00806674087386</v>
      </c>
      <c r="Q32" s="424">
        <v>195.09797882410842</v>
      </c>
      <c r="R32" s="424">
        <v>139.913195240263</v>
      </c>
      <c r="S32" s="424">
        <v>153.14265879709347</v>
      </c>
      <c r="T32" s="424">
        <v>145.665504636287</v>
      </c>
      <c r="U32" s="425">
        <v>151.71306431061439</v>
      </c>
    </row>
    <row r="33" spans="1:21" s="380" customFormat="1" ht="19.5" customHeight="1">
      <c r="A33" s="309">
        <v>24</v>
      </c>
      <c r="B33" s="443" t="s">
        <v>747</v>
      </c>
      <c r="C33" s="316">
        <v>3417</v>
      </c>
      <c r="D33" s="316">
        <v>777</v>
      </c>
      <c r="E33" s="316">
        <v>313</v>
      </c>
      <c r="F33" s="316">
        <v>3881</v>
      </c>
      <c r="G33" s="315">
        <v>4194</v>
      </c>
      <c r="H33" s="316">
        <v>24688</v>
      </c>
      <c r="I33" s="316">
        <v>10139</v>
      </c>
      <c r="J33" s="316">
        <v>9964</v>
      </c>
      <c r="K33" s="316">
        <v>24863</v>
      </c>
      <c r="L33" s="316">
        <v>26193</v>
      </c>
      <c r="M33" s="316">
        <v>8634</v>
      </c>
      <c r="N33" s="315">
        <v>34827</v>
      </c>
      <c r="O33" s="424">
        <v>181.51793957204487</v>
      </c>
      <c r="P33" s="424">
        <v>148.22893509840674</v>
      </c>
      <c r="Q33" s="424">
        <v>204.07270560190705</v>
      </c>
      <c r="R33" s="424">
        <v>158.09284723954687</v>
      </c>
      <c r="S33" s="424">
        <v>177.228027036634</v>
      </c>
      <c r="T33" s="424">
        <v>155.3453712159308</v>
      </c>
      <c r="U33" s="425">
        <v>172.0493320012472</v>
      </c>
    </row>
    <row r="34" spans="1:21" s="380" customFormat="1" ht="19.5" customHeight="1">
      <c r="A34" s="309">
        <v>25</v>
      </c>
      <c r="B34" s="443" t="s">
        <v>748</v>
      </c>
      <c r="C34" s="316">
        <v>9296</v>
      </c>
      <c r="D34" s="316">
        <v>1374</v>
      </c>
      <c r="E34" s="316">
        <v>830</v>
      </c>
      <c r="F34" s="316">
        <v>9840</v>
      </c>
      <c r="G34" s="315">
        <v>10670</v>
      </c>
      <c r="H34" s="316">
        <v>67688</v>
      </c>
      <c r="I34" s="316">
        <v>27542</v>
      </c>
      <c r="J34" s="316">
        <v>30857</v>
      </c>
      <c r="K34" s="316">
        <v>64373</v>
      </c>
      <c r="L34" s="316">
        <v>73434</v>
      </c>
      <c r="M34" s="316">
        <v>21796</v>
      </c>
      <c r="N34" s="315">
        <v>95230</v>
      </c>
      <c r="O34" s="424">
        <v>168.67226126029237</v>
      </c>
      <c r="P34" s="424">
        <v>156.45618952839757</v>
      </c>
      <c r="Q34" s="424">
        <v>196.90961974596001</v>
      </c>
      <c r="R34" s="424">
        <v>148.47624613192443</v>
      </c>
      <c r="S34" s="424">
        <v>165.21780701935532</v>
      </c>
      <c r="T34" s="424">
        <v>165.59917147508824</v>
      </c>
      <c r="U34" s="425">
        <v>165.30028800847538</v>
      </c>
    </row>
    <row r="35" spans="1:21" s="380" customFormat="1" ht="19.5" customHeight="1">
      <c r="A35" s="309">
        <v>26</v>
      </c>
      <c r="B35" s="443" t="s">
        <v>749</v>
      </c>
      <c r="C35" s="316">
        <v>19476</v>
      </c>
      <c r="D35" s="316">
        <v>2666</v>
      </c>
      <c r="E35" s="316">
        <v>656</v>
      </c>
      <c r="F35" s="316">
        <v>21486</v>
      </c>
      <c r="G35" s="315">
        <v>22142</v>
      </c>
      <c r="H35" s="316">
        <v>163627</v>
      </c>
      <c r="I35" s="316">
        <v>21153</v>
      </c>
      <c r="J35" s="316">
        <v>28604</v>
      </c>
      <c r="K35" s="316">
        <v>156176</v>
      </c>
      <c r="L35" s="316">
        <v>126176</v>
      </c>
      <c r="M35" s="316">
        <v>58604</v>
      </c>
      <c r="N35" s="315">
        <v>184780</v>
      </c>
      <c r="O35" s="424">
        <v>209.01091430160014</v>
      </c>
      <c r="P35" s="424">
        <v>146.94458625780115</v>
      </c>
      <c r="Q35" s="424">
        <v>221.65535211872006</v>
      </c>
      <c r="R35" s="424">
        <v>197.95257476803243</v>
      </c>
      <c r="S35" s="424">
        <v>215.90552762074955</v>
      </c>
      <c r="T35" s="424">
        <v>169.26346148185849</v>
      </c>
      <c r="U35" s="425">
        <v>202.0907200890312</v>
      </c>
    </row>
    <row r="36" spans="1:21" s="380" customFormat="1" ht="19.5" customHeight="1">
      <c r="A36" s="309">
        <v>27</v>
      </c>
      <c r="B36" s="443" t="s">
        <v>750</v>
      </c>
      <c r="C36" s="316">
        <v>34672</v>
      </c>
      <c r="D36" s="316">
        <v>2615</v>
      </c>
      <c r="E36" s="316">
        <v>464</v>
      </c>
      <c r="F36" s="316">
        <v>36823</v>
      </c>
      <c r="G36" s="315">
        <v>37287</v>
      </c>
      <c r="H36" s="316">
        <v>310729</v>
      </c>
      <c r="I36" s="316">
        <v>40737</v>
      </c>
      <c r="J36" s="316">
        <v>32737</v>
      </c>
      <c r="K36" s="316">
        <v>318729</v>
      </c>
      <c r="L36" s="316">
        <v>279415</v>
      </c>
      <c r="M36" s="316">
        <v>72051</v>
      </c>
      <c r="N36" s="315">
        <v>351466</v>
      </c>
      <c r="O36" s="424">
        <v>168.73957358074097</v>
      </c>
      <c r="P36" s="424">
        <v>136.3874072451696</v>
      </c>
      <c r="Q36" s="424">
        <v>189.5372590629279</v>
      </c>
      <c r="R36" s="424">
        <v>162.97678581900837</v>
      </c>
      <c r="S36" s="424">
        <v>166.18930408699345</v>
      </c>
      <c r="T36" s="424">
        <v>162.5592473357098</v>
      </c>
      <c r="U36" s="425">
        <v>165.5036847867719</v>
      </c>
    </row>
    <row r="37" spans="1:21" s="380" customFormat="1" ht="19.5" customHeight="1">
      <c r="A37" s="309">
        <v>28</v>
      </c>
      <c r="B37" s="443" t="s">
        <v>751</v>
      </c>
      <c r="C37" s="316">
        <v>8576</v>
      </c>
      <c r="D37" s="316">
        <v>1509</v>
      </c>
      <c r="E37" s="316">
        <v>531</v>
      </c>
      <c r="F37" s="316">
        <v>9554</v>
      </c>
      <c r="G37" s="315">
        <v>10085</v>
      </c>
      <c r="H37" s="316">
        <v>46721</v>
      </c>
      <c r="I37" s="316">
        <v>13923</v>
      </c>
      <c r="J37" s="316">
        <v>10530</v>
      </c>
      <c r="K37" s="316">
        <v>50114</v>
      </c>
      <c r="L37" s="316">
        <v>40647</v>
      </c>
      <c r="M37" s="316">
        <v>19997</v>
      </c>
      <c r="N37" s="315">
        <v>60644</v>
      </c>
      <c r="O37" s="424">
        <v>150.0243216779519</v>
      </c>
      <c r="P37" s="424">
        <v>142.3274649698981</v>
      </c>
      <c r="Q37" s="424">
        <v>194.378976047724</v>
      </c>
      <c r="R37" s="424">
        <v>137.39395784134368</v>
      </c>
      <c r="S37" s="424">
        <v>150.56579900638232</v>
      </c>
      <c r="T37" s="424">
        <v>144.17854285806897</v>
      </c>
      <c r="U37" s="425">
        <v>148.53676522007746</v>
      </c>
    </row>
    <row r="38" spans="1:21" s="380" customFormat="1" ht="19.5" customHeight="1">
      <c r="A38" s="309">
        <v>29</v>
      </c>
      <c r="B38" s="443" t="s">
        <v>752</v>
      </c>
      <c r="C38" s="316">
        <v>1879</v>
      </c>
      <c r="D38" s="316">
        <v>543</v>
      </c>
      <c r="E38" s="316">
        <v>231</v>
      </c>
      <c r="F38" s="316">
        <v>2191</v>
      </c>
      <c r="G38" s="315">
        <v>2422</v>
      </c>
      <c r="H38" s="316">
        <v>12332</v>
      </c>
      <c r="I38" s="316">
        <v>3908</v>
      </c>
      <c r="J38" s="316">
        <v>5099</v>
      </c>
      <c r="K38" s="316">
        <v>11141</v>
      </c>
      <c r="L38" s="316">
        <v>12272</v>
      </c>
      <c r="M38" s="316">
        <v>3968</v>
      </c>
      <c r="N38" s="315">
        <v>16240</v>
      </c>
      <c r="O38" s="424">
        <v>173.4947488460402</v>
      </c>
      <c r="P38" s="424">
        <v>149.2345300516602</v>
      </c>
      <c r="Q38" s="424">
        <v>189.62587057894004</v>
      </c>
      <c r="R38" s="424">
        <v>156.85000604253472</v>
      </c>
      <c r="S38" s="424">
        <v>170.4409826041585</v>
      </c>
      <c r="T38" s="424">
        <v>159.61184940273037</v>
      </c>
      <c r="U38" s="425">
        <v>167.91792483972137</v>
      </c>
    </row>
    <row r="39" spans="1:21" s="380" customFormat="1" ht="19.5" customHeight="1">
      <c r="A39" s="309">
        <v>30</v>
      </c>
      <c r="B39" s="443" t="s">
        <v>753</v>
      </c>
      <c r="C39" s="316">
        <v>1227</v>
      </c>
      <c r="D39" s="316">
        <v>348</v>
      </c>
      <c r="E39" s="316">
        <v>188</v>
      </c>
      <c r="F39" s="316">
        <v>1387</v>
      </c>
      <c r="G39" s="315">
        <v>1575</v>
      </c>
      <c r="H39" s="316">
        <v>18335</v>
      </c>
      <c r="I39" s="316">
        <v>9104</v>
      </c>
      <c r="J39" s="316">
        <v>15524</v>
      </c>
      <c r="K39" s="316">
        <v>11915</v>
      </c>
      <c r="L39" s="316">
        <v>22120</v>
      </c>
      <c r="M39" s="316">
        <v>5319</v>
      </c>
      <c r="N39" s="315">
        <v>27439</v>
      </c>
      <c r="O39" s="424">
        <v>151.66975221250337</v>
      </c>
      <c r="P39" s="424">
        <v>163.21747072253493</v>
      </c>
      <c r="Q39" s="424">
        <v>165.73668108483417</v>
      </c>
      <c r="R39" s="424">
        <v>137.33005957849718</v>
      </c>
      <c r="S39" s="424">
        <v>149.22897935535573</v>
      </c>
      <c r="T39" s="424">
        <v>182.73413230417287</v>
      </c>
      <c r="U39" s="425">
        <v>155.25600370060616</v>
      </c>
    </row>
    <row r="40" spans="1:21" s="380" customFormat="1" ht="19.5" customHeight="1">
      <c r="A40" s="309">
        <v>31</v>
      </c>
      <c r="B40" s="443" t="s">
        <v>754</v>
      </c>
      <c r="C40" s="316">
        <v>23887</v>
      </c>
      <c r="D40" s="316">
        <v>2480</v>
      </c>
      <c r="E40" s="316">
        <v>577</v>
      </c>
      <c r="F40" s="316">
        <v>25790</v>
      </c>
      <c r="G40" s="315">
        <v>26367</v>
      </c>
      <c r="H40" s="316">
        <v>164058</v>
      </c>
      <c r="I40" s="316">
        <v>23476</v>
      </c>
      <c r="J40" s="316">
        <v>31804</v>
      </c>
      <c r="K40" s="316">
        <v>155730</v>
      </c>
      <c r="L40" s="316">
        <v>138918</v>
      </c>
      <c r="M40" s="316">
        <v>48616</v>
      </c>
      <c r="N40" s="315">
        <v>187534</v>
      </c>
      <c r="O40" s="424">
        <v>171.05856411807787</v>
      </c>
      <c r="P40" s="424">
        <v>145.27379979561485</v>
      </c>
      <c r="Q40" s="424">
        <v>190.70272673686782</v>
      </c>
      <c r="R40" s="424">
        <v>162.40312028712205</v>
      </c>
      <c r="S40" s="424">
        <v>171.92038199673777</v>
      </c>
      <c r="T40" s="424">
        <v>154.74377376247125</v>
      </c>
      <c r="U40" s="425">
        <v>167.8995281417969</v>
      </c>
    </row>
    <row r="41" spans="1:21" s="380" customFormat="1" ht="19.5" customHeight="1">
      <c r="A41" s="309">
        <v>32</v>
      </c>
      <c r="B41" s="443" t="s">
        <v>755</v>
      </c>
      <c r="C41" s="316">
        <v>8835</v>
      </c>
      <c r="D41" s="316">
        <v>1056</v>
      </c>
      <c r="E41" s="316">
        <v>456</v>
      </c>
      <c r="F41" s="316">
        <v>9435</v>
      </c>
      <c r="G41" s="315">
        <v>9891</v>
      </c>
      <c r="H41" s="316">
        <v>54180</v>
      </c>
      <c r="I41" s="316">
        <v>10185</v>
      </c>
      <c r="J41" s="316">
        <v>12191</v>
      </c>
      <c r="K41" s="316">
        <v>52174</v>
      </c>
      <c r="L41" s="316">
        <v>44568</v>
      </c>
      <c r="M41" s="316">
        <v>19797</v>
      </c>
      <c r="N41" s="315">
        <v>64365</v>
      </c>
      <c r="O41" s="424">
        <v>160.29697137522936</v>
      </c>
      <c r="P41" s="424">
        <v>149.34666776231364</v>
      </c>
      <c r="Q41" s="424">
        <v>187.14308820188558</v>
      </c>
      <c r="R41" s="424">
        <v>150.78324485740745</v>
      </c>
      <c r="S41" s="424">
        <v>164.93453767671596</v>
      </c>
      <c r="T41" s="424">
        <v>143.14568038053082</v>
      </c>
      <c r="U41" s="425">
        <v>158.63906324754393</v>
      </c>
    </row>
    <row r="42" spans="1:21" s="380" customFormat="1" ht="19.5" customHeight="1">
      <c r="A42" s="309">
        <v>33</v>
      </c>
      <c r="B42" s="443" t="s">
        <v>756</v>
      </c>
      <c r="C42" s="316">
        <v>37979</v>
      </c>
      <c r="D42" s="316">
        <v>3633</v>
      </c>
      <c r="E42" s="316">
        <v>741</v>
      </c>
      <c r="F42" s="316">
        <v>40871</v>
      </c>
      <c r="G42" s="315">
        <v>41612</v>
      </c>
      <c r="H42" s="316">
        <v>237738</v>
      </c>
      <c r="I42" s="316">
        <v>49350</v>
      </c>
      <c r="J42" s="316">
        <v>31346</v>
      </c>
      <c r="K42" s="316">
        <v>255742</v>
      </c>
      <c r="L42" s="316">
        <v>206867</v>
      </c>
      <c r="M42" s="316">
        <v>80221</v>
      </c>
      <c r="N42" s="315">
        <v>287088</v>
      </c>
      <c r="O42" s="424">
        <v>163.64059586994003</v>
      </c>
      <c r="P42" s="424">
        <v>203.2910048130322</v>
      </c>
      <c r="Q42" s="424">
        <v>207.54255819703127</v>
      </c>
      <c r="R42" s="424">
        <v>165.023979608048</v>
      </c>
      <c r="S42" s="424">
        <v>176.04106774462224</v>
      </c>
      <c r="T42" s="424">
        <v>153.63616476667997</v>
      </c>
      <c r="U42" s="425">
        <v>170.20838258746758</v>
      </c>
    </row>
    <row r="43" spans="1:21" s="380" customFormat="1" ht="19.5" customHeight="1">
      <c r="A43" s="309">
        <v>34</v>
      </c>
      <c r="B43" s="443" t="s">
        <v>757</v>
      </c>
      <c r="C43" s="316">
        <v>551932</v>
      </c>
      <c r="D43" s="316">
        <v>24582</v>
      </c>
      <c r="E43" s="316">
        <v>4808</v>
      </c>
      <c r="F43" s="316">
        <v>571706</v>
      </c>
      <c r="G43" s="315">
        <v>576514</v>
      </c>
      <c r="H43" s="316">
        <v>4016796</v>
      </c>
      <c r="I43" s="316">
        <v>374947</v>
      </c>
      <c r="J43" s="316">
        <v>297459</v>
      </c>
      <c r="K43" s="316">
        <v>4094284</v>
      </c>
      <c r="L43" s="316">
        <v>2861529</v>
      </c>
      <c r="M43" s="316">
        <v>1530214</v>
      </c>
      <c r="N43" s="315">
        <v>4391743</v>
      </c>
      <c r="O43" s="424">
        <v>217.56094600204443</v>
      </c>
      <c r="P43" s="424">
        <v>167.8568695216155</v>
      </c>
      <c r="Q43" s="424">
        <v>253.4204760333669</v>
      </c>
      <c r="R43" s="424">
        <v>210.25514228538904</v>
      </c>
      <c r="S43" s="424">
        <v>217.3558951899817</v>
      </c>
      <c r="T43" s="424">
        <v>205.50518089005564</v>
      </c>
      <c r="U43" s="425">
        <v>213.40084102590632</v>
      </c>
    </row>
    <row r="44" spans="1:21" s="380" customFormat="1" ht="19.5" customHeight="1">
      <c r="A44" s="309">
        <v>35</v>
      </c>
      <c r="B44" s="443" t="s">
        <v>758</v>
      </c>
      <c r="C44" s="316">
        <v>133165</v>
      </c>
      <c r="D44" s="316">
        <v>9607</v>
      </c>
      <c r="E44" s="316">
        <v>1993</v>
      </c>
      <c r="F44" s="316">
        <v>140779</v>
      </c>
      <c r="G44" s="315">
        <v>142772</v>
      </c>
      <c r="H44" s="316">
        <v>889185</v>
      </c>
      <c r="I44" s="316">
        <v>111045</v>
      </c>
      <c r="J44" s="316">
        <v>69103</v>
      </c>
      <c r="K44" s="316">
        <v>931127</v>
      </c>
      <c r="L44" s="316">
        <v>653442</v>
      </c>
      <c r="M44" s="316">
        <v>346788</v>
      </c>
      <c r="N44" s="315">
        <v>1000230</v>
      </c>
      <c r="O44" s="424">
        <v>193.98356704176982</v>
      </c>
      <c r="P44" s="424">
        <v>194.03187067406319</v>
      </c>
      <c r="Q44" s="424">
        <v>233.50544567881525</v>
      </c>
      <c r="R44" s="424">
        <v>190.7669632828586</v>
      </c>
      <c r="S44" s="424">
        <v>206.0751060102556</v>
      </c>
      <c r="T44" s="424">
        <v>169.3225660443111</v>
      </c>
      <c r="U44" s="425">
        <v>193.98871960232398</v>
      </c>
    </row>
    <row r="45" spans="1:21" s="380" customFormat="1" ht="19.5" customHeight="1">
      <c r="A45" s="309">
        <v>36</v>
      </c>
      <c r="B45" s="443" t="s">
        <v>759</v>
      </c>
      <c r="C45" s="316">
        <v>2582</v>
      </c>
      <c r="D45" s="316">
        <v>558</v>
      </c>
      <c r="E45" s="316">
        <v>315</v>
      </c>
      <c r="F45" s="316">
        <v>2825</v>
      </c>
      <c r="G45" s="315">
        <v>3140</v>
      </c>
      <c r="H45" s="316">
        <v>19672</v>
      </c>
      <c r="I45" s="316">
        <v>7248</v>
      </c>
      <c r="J45" s="316">
        <v>10970</v>
      </c>
      <c r="K45" s="316">
        <v>15950</v>
      </c>
      <c r="L45" s="316">
        <v>19529</v>
      </c>
      <c r="M45" s="316">
        <v>7391</v>
      </c>
      <c r="N45" s="315">
        <v>26920</v>
      </c>
      <c r="O45" s="424">
        <v>173.98508579821453</v>
      </c>
      <c r="P45" s="424">
        <v>136.32307889939207</v>
      </c>
      <c r="Q45" s="424">
        <v>199.83317180998014</v>
      </c>
      <c r="R45" s="424">
        <v>137.28536082274664</v>
      </c>
      <c r="S45" s="424">
        <v>162.61878220017113</v>
      </c>
      <c r="T45" s="424">
        <v>171.64345084025499</v>
      </c>
      <c r="U45" s="425">
        <v>165.06086137450959</v>
      </c>
    </row>
    <row r="46" spans="1:21" s="380" customFormat="1" ht="19.5" customHeight="1">
      <c r="A46" s="309">
        <v>37</v>
      </c>
      <c r="B46" s="443" t="s">
        <v>760</v>
      </c>
      <c r="C46" s="316">
        <v>7020</v>
      </c>
      <c r="D46" s="316">
        <v>1192</v>
      </c>
      <c r="E46" s="316">
        <v>623</v>
      </c>
      <c r="F46" s="316">
        <v>7589</v>
      </c>
      <c r="G46" s="315">
        <v>8212</v>
      </c>
      <c r="H46" s="316">
        <v>43612</v>
      </c>
      <c r="I46" s="316">
        <v>10879</v>
      </c>
      <c r="J46" s="316">
        <v>11993</v>
      </c>
      <c r="K46" s="316">
        <v>42498</v>
      </c>
      <c r="L46" s="316">
        <v>38708</v>
      </c>
      <c r="M46" s="316">
        <v>15783</v>
      </c>
      <c r="N46" s="315">
        <v>54491</v>
      </c>
      <c r="O46" s="424">
        <v>158.34885874620434</v>
      </c>
      <c r="P46" s="424">
        <v>169.4591526615373</v>
      </c>
      <c r="Q46" s="424">
        <v>203.7023510889368</v>
      </c>
      <c r="R46" s="424">
        <v>146.49973084412667</v>
      </c>
      <c r="S46" s="424">
        <v>166.83937499804875</v>
      </c>
      <c r="T46" s="424">
        <v>143.60927763207812</v>
      </c>
      <c r="U46" s="425">
        <v>160.4603385328006</v>
      </c>
    </row>
    <row r="47" spans="1:21" s="380" customFormat="1" ht="19.5" customHeight="1">
      <c r="A47" s="309">
        <v>38</v>
      </c>
      <c r="B47" s="443" t="s">
        <v>761</v>
      </c>
      <c r="C47" s="316">
        <v>32254</v>
      </c>
      <c r="D47" s="316">
        <v>3184</v>
      </c>
      <c r="E47" s="316">
        <v>595</v>
      </c>
      <c r="F47" s="316">
        <v>34843</v>
      </c>
      <c r="G47" s="315">
        <v>35438</v>
      </c>
      <c r="H47" s="316">
        <v>220036</v>
      </c>
      <c r="I47" s="316">
        <v>29907</v>
      </c>
      <c r="J47" s="316">
        <v>21965</v>
      </c>
      <c r="K47" s="316">
        <v>227978</v>
      </c>
      <c r="L47" s="316">
        <v>191450</v>
      </c>
      <c r="M47" s="316">
        <v>58493</v>
      </c>
      <c r="N47" s="315">
        <v>249943</v>
      </c>
      <c r="O47" s="424">
        <v>176.017366924356</v>
      </c>
      <c r="P47" s="424">
        <v>142.85979573965278</v>
      </c>
      <c r="Q47" s="424">
        <v>215.24054114260196</v>
      </c>
      <c r="R47" s="424">
        <v>168.00194508919242</v>
      </c>
      <c r="S47" s="424">
        <v>178.28908772570685</v>
      </c>
      <c r="T47" s="424">
        <v>150.7186920247566</v>
      </c>
      <c r="U47" s="425">
        <v>172.37508254549934</v>
      </c>
    </row>
    <row r="48" spans="1:21" s="380" customFormat="1" ht="19.5" customHeight="1">
      <c r="A48" s="309">
        <v>39</v>
      </c>
      <c r="B48" s="443" t="s">
        <v>762</v>
      </c>
      <c r="C48" s="316">
        <v>7943</v>
      </c>
      <c r="D48" s="316">
        <v>980</v>
      </c>
      <c r="E48" s="316">
        <v>451</v>
      </c>
      <c r="F48" s="316">
        <v>8472</v>
      </c>
      <c r="G48" s="315">
        <v>8923</v>
      </c>
      <c r="H48" s="316">
        <v>64445</v>
      </c>
      <c r="I48" s="316">
        <v>10136</v>
      </c>
      <c r="J48" s="316">
        <v>8485</v>
      </c>
      <c r="K48" s="316">
        <v>66096</v>
      </c>
      <c r="L48" s="316">
        <v>48343</v>
      </c>
      <c r="M48" s="316">
        <v>26238</v>
      </c>
      <c r="N48" s="315">
        <v>74581</v>
      </c>
      <c r="O48" s="424">
        <v>188.96964809272765</v>
      </c>
      <c r="P48" s="424">
        <v>174.15454057911177</v>
      </c>
      <c r="Q48" s="424">
        <v>218.160090818396</v>
      </c>
      <c r="R48" s="424">
        <v>182.96937077518774</v>
      </c>
      <c r="S48" s="424">
        <v>204.70402204673204</v>
      </c>
      <c r="T48" s="424">
        <v>153.7537875552194</v>
      </c>
      <c r="U48" s="425">
        <v>187.13804140304973</v>
      </c>
    </row>
    <row r="49" spans="1:21" s="380" customFormat="1" ht="19.5" customHeight="1">
      <c r="A49" s="309">
        <v>40</v>
      </c>
      <c r="B49" s="443" t="s">
        <v>763</v>
      </c>
      <c r="C49" s="316">
        <v>3522</v>
      </c>
      <c r="D49" s="316">
        <v>680</v>
      </c>
      <c r="E49" s="316">
        <v>217</v>
      </c>
      <c r="F49" s="316">
        <v>3985</v>
      </c>
      <c r="G49" s="315">
        <v>4202</v>
      </c>
      <c r="H49" s="316">
        <v>22137</v>
      </c>
      <c r="I49" s="316">
        <v>5592</v>
      </c>
      <c r="J49" s="316">
        <v>4268</v>
      </c>
      <c r="K49" s="316">
        <v>23461</v>
      </c>
      <c r="L49" s="316">
        <v>21587</v>
      </c>
      <c r="M49" s="316">
        <v>6142</v>
      </c>
      <c r="N49" s="315">
        <v>27729</v>
      </c>
      <c r="O49" s="424">
        <v>192.63756481149397</v>
      </c>
      <c r="P49" s="424">
        <v>133.14485001585933</v>
      </c>
      <c r="Q49" s="424">
        <v>205.71848499473498</v>
      </c>
      <c r="R49" s="424">
        <v>176.45414732063426</v>
      </c>
      <c r="S49" s="424">
        <v>189.0660533376756</v>
      </c>
      <c r="T49" s="424">
        <v>150.5111780907936</v>
      </c>
      <c r="U49" s="425">
        <v>181.2675677747035</v>
      </c>
    </row>
    <row r="50" spans="1:21" s="380" customFormat="1" ht="19.5" customHeight="1">
      <c r="A50" s="309">
        <v>41</v>
      </c>
      <c r="B50" s="443" t="s">
        <v>764</v>
      </c>
      <c r="C50" s="316">
        <v>45008</v>
      </c>
      <c r="D50" s="316">
        <v>5935</v>
      </c>
      <c r="E50" s="316">
        <v>666</v>
      </c>
      <c r="F50" s="316">
        <v>50277</v>
      </c>
      <c r="G50" s="315">
        <v>50943</v>
      </c>
      <c r="H50" s="316">
        <v>506821</v>
      </c>
      <c r="I50" s="316">
        <v>71179</v>
      </c>
      <c r="J50" s="316">
        <v>31993</v>
      </c>
      <c r="K50" s="316">
        <v>546007</v>
      </c>
      <c r="L50" s="316">
        <v>420256</v>
      </c>
      <c r="M50" s="316">
        <v>157744</v>
      </c>
      <c r="N50" s="315">
        <v>578000</v>
      </c>
      <c r="O50" s="424">
        <v>238.47260449707989</v>
      </c>
      <c r="P50" s="424">
        <v>180.18429601438723</v>
      </c>
      <c r="Q50" s="424">
        <v>266.6087763984697</v>
      </c>
      <c r="R50" s="424">
        <v>229.55969599862752</v>
      </c>
      <c r="S50" s="424">
        <v>245.51656950248392</v>
      </c>
      <c r="T50" s="424">
        <v>191.8150554022845</v>
      </c>
      <c r="U50" s="425">
        <v>231.77185762094254</v>
      </c>
    </row>
    <row r="51" spans="1:21" s="380" customFormat="1" ht="19.5" customHeight="1">
      <c r="A51" s="309">
        <v>42</v>
      </c>
      <c r="B51" s="443" t="s">
        <v>765</v>
      </c>
      <c r="C51" s="316">
        <v>45140</v>
      </c>
      <c r="D51" s="316">
        <v>4864</v>
      </c>
      <c r="E51" s="316">
        <v>1086</v>
      </c>
      <c r="F51" s="316">
        <v>48918</v>
      </c>
      <c r="G51" s="315">
        <v>50004</v>
      </c>
      <c r="H51" s="316">
        <v>302107</v>
      </c>
      <c r="I51" s="316">
        <v>45455</v>
      </c>
      <c r="J51" s="316">
        <v>51464</v>
      </c>
      <c r="K51" s="316">
        <v>296098</v>
      </c>
      <c r="L51" s="316">
        <v>270382</v>
      </c>
      <c r="M51" s="316">
        <v>77180</v>
      </c>
      <c r="N51" s="315">
        <v>347562</v>
      </c>
      <c r="O51" s="424">
        <v>163.170833799914</v>
      </c>
      <c r="P51" s="424">
        <v>139.31174984048587</v>
      </c>
      <c r="Q51" s="424">
        <v>190.9052932085568</v>
      </c>
      <c r="R51" s="424">
        <v>154.74832361632824</v>
      </c>
      <c r="S51" s="424">
        <v>163.1040371326866</v>
      </c>
      <c r="T51" s="424">
        <v>149.3473191564072</v>
      </c>
      <c r="U51" s="425">
        <v>160.3198393631048</v>
      </c>
    </row>
    <row r="52" spans="1:21" s="380" customFormat="1" ht="19.5" customHeight="1">
      <c r="A52" s="309">
        <v>43</v>
      </c>
      <c r="B52" s="443" t="s">
        <v>766</v>
      </c>
      <c r="C52" s="316">
        <v>9796</v>
      </c>
      <c r="D52" s="316">
        <v>1514</v>
      </c>
      <c r="E52" s="316">
        <v>497</v>
      </c>
      <c r="F52" s="316">
        <v>10813</v>
      </c>
      <c r="G52" s="315">
        <v>11310</v>
      </c>
      <c r="H52" s="316">
        <v>78465</v>
      </c>
      <c r="I52" s="316">
        <v>14241</v>
      </c>
      <c r="J52" s="316">
        <v>15737</v>
      </c>
      <c r="K52" s="316">
        <v>76969</v>
      </c>
      <c r="L52" s="316">
        <v>68448</v>
      </c>
      <c r="M52" s="316">
        <v>24258</v>
      </c>
      <c r="N52" s="315">
        <v>92706</v>
      </c>
      <c r="O52" s="424">
        <v>172.13541851882064</v>
      </c>
      <c r="P52" s="424">
        <v>169.85129100630903</v>
      </c>
      <c r="Q52" s="424">
        <v>206.11919975685367</v>
      </c>
      <c r="R52" s="424">
        <v>164.11987743002948</v>
      </c>
      <c r="S52" s="424">
        <v>177.51232272629733</v>
      </c>
      <c r="T52" s="424">
        <v>154.033210871194</v>
      </c>
      <c r="U52" s="425">
        <v>171.8078276996864</v>
      </c>
    </row>
    <row r="53" spans="1:21" s="380" customFormat="1" ht="19.5" customHeight="1">
      <c r="A53" s="309">
        <v>44</v>
      </c>
      <c r="B53" s="443" t="s">
        <v>767</v>
      </c>
      <c r="C53" s="316">
        <v>12461</v>
      </c>
      <c r="D53" s="316">
        <v>1601</v>
      </c>
      <c r="E53" s="316">
        <v>543</v>
      </c>
      <c r="F53" s="316">
        <v>13519</v>
      </c>
      <c r="G53" s="315">
        <v>14062</v>
      </c>
      <c r="H53" s="316">
        <v>98504</v>
      </c>
      <c r="I53" s="316">
        <v>18360</v>
      </c>
      <c r="J53" s="316">
        <v>20485</v>
      </c>
      <c r="K53" s="316">
        <v>96379</v>
      </c>
      <c r="L53" s="316">
        <v>87903</v>
      </c>
      <c r="M53" s="316">
        <v>28961</v>
      </c>
      <c r="N53" s="315">
        <v>116864</v>
      </c>
      <c r="O53" s="424">
        <v>154.10310167607105</v>
      </c>
      <c r="P53" s="424">
        <v>135.80773036391668</v>
      </c>
      <c r="Q53" s="424">
        <v>184.37346865390586</v>
      </c>
      <c r="R53" s="424">
        <v>143.91960967893343</v>
      </c>
      <c r="S53" s="424">
        <v>154.5159223171814</v>
      </c>
      <c r="T53" s="424">
        <v>141.01750676430393</v>
      </c>
      <c r="U53" s="425">
        <v>151.42237932346387</v>
      </c>
    </row>
    <row r="54" spans="1:21" s="380" customFormat="1" ht="19.5" customHeight="1">
      <c r="A54" s="309">
        <v>45</v>
      </c>
      <c r="B54" s="443" t="s">
        <v>768</v>
      </c>
      <c r="C54" s="316">
        <v>26760</v>
      </c>
      <c r="D54" s="316">
        <v>3118</v>
      </c>
      <c r="E54" s="316">
        <v>815</v>
      </c>
      <c r="F54" s="316">
        <v>29063</v>
      </c>
      <c r="G54" s="315">
        <v>29878</v>
      </c>
      <c r="H54" s="316">
        <v>236671</v>
      </c>
      <c r="I54" s="316">
        <v>32155</v>
      </c>
      <c r="J54" s="316">
        <v>21498</v>
      </c>
      <c r="K54" s="316">
        <v>247328</v>
      </c>
      <c r="L54" s="316">
        <v>186199</v>
      </c>
      <c r="M54" s="316">
        <v>82627</v>
      </c>
      <c r="N54" s="315">
        <v>268826</v>
      </c>
      <c r="O54" s="424">
        <v>191.57892813918056</v>
      </c>
      <c r="P54" s="424">
        <v>153.78404981569594</v>
      </c>
      <c r="Q54" s="424">
        <v>195.31679121487298</v>
      </c>
      <c r="R54" s="424">
        <v>186.76129168160026</v>
      </c>
      <c r="S54" s="424">
        <v>196.20139261256796</v>
      </c>
      <c r="T54" s="424">
        <v>166.06633870870232</v>
      </c>
      <c r="U54" s="425">
        <v>187.48827141754836</v>
      </c>
    </row>
    <row r="55" spans="1:21" s="380" customFormat="1" ht="19.5" customHeight="1">
      <c r="A55" s="309">
        <v>46</v>
      </c>
      <c r="B55" s="442" t="s">
        <v>769</v>
      </c>
      <c r="C55" s="316">
        <v>15798</v>
      </c>
      <c r="D55" s="316">
        <v>1974</v>
      </c>
      <c r="E55" s="316">
        <v>519</v>
      </c>
      <c r="F55" s="316">
        <v>17253</v>
      </c>
      <c r="G55" s="315">
        <v>17772</v>
      </c>
      <c r="H55" s="316">
        <v>140818</v>
      </c>
      <c r="I55" s="316">
        <v>26266</v>
      </c>
      <c r="J55" s="316">
        <v>22990</v>
      </c>
      <c r="K55" s="316">
        <v>144094</v>
      </c>
      <c r="L55" s="316">
        <v>134663</v>
      </c>
      <c r="M55" s="316">
        <v>32421</v>
      </c>
      <c r="N55" s="315">
        <v>167084</v>
      </c>
      <c r="O55" s="424">
        <v>156.45214477425515</v>
      </c>
      <c r="P55" s="424">
        <v>144.69913696866323</v>
      </c>
      <c r="Q55" s="424">
        <v>198.57015191674205</v>
      </c>
      <c r="R55" s="424">
        <v>147.19607539429524</v>
      </c>
      <c r="S55" s="424">
        <v>156.11736037816124</v>
      </c>
      <c r="T55" s="424">
        <v>148.48077823247527</v>
      </c>
      <c r="U55" s="425">
        <v>154.74177457623176</v>
      </c>
    </row>
    <row r="56" spans="1:21" s="380" customFormat="1" ht="19.5" customHeight="1">
      <c r="A56" s="309">
        <v>47</v>
      </c>
      <c r="B56" s="443" t="s">
        <v>770</v>
      </c>
      <c r="C56" s="316">
        <v>6975</v>
      </c>
      <c r="D56" s="316">
        <v>1060</v>
      </c>
      <c r="E56" s="316">
        <v>352</v>
      </c>
      <c r="F56" s="316">
        <v>7683</v>
      </c>
      <c r="G56" s="315">
        <v>8035</v>
      </c>
      <c r="H56" s="316">
        <v>82051</v>
      </c>
      <c r="I56" s="316">
        <v>18750</v>
      </c>
      <c r="J56" s="316">
        <v>21201</v>
      </c>
      <c r="K56" s="316">
        <v>79600</v>
      </c>
      <c r="L56" s="316">
        <v>79839</v>
      </c>
      <c r="M56" s="316">
        <v>20962</v>
      </c>
      <c r="N56" s="315">
        <v>100801</v>
      </c>
      <c r="O56" s="424">
        <v>142.94033957973343</v>
      </c>
      <c r="P56" s="424">
        <v>153.15399722183577</v>
      </c>
      <c r="Q56" s="424">
        <v>189.0268728647399</v>
      </c>
      <c r="R56" s="424">
        <v>131.1131629590883</v>
      </c>
      <c r="S56" s="424">
        <v>143.33427106504726</v>
      </c>
      <c r="T56" s="424">
        <v>150.7955740187102</v>
      </c>
      <c r="U56" s="425">
        <v>144.85063853031997</v>
      </c>
    </row>
    <row r="57" spans="1:21" s="380" customFormat="1" ht="19.5" customHeight="1">
      <c r="A57" s="309">
        <v>48</v>
      </c>
      <c r="B57" s="443" t="s">
        <v>771</v>
      </c>
      <c r="C57" s="316">
        <v>38653</v>
      </c>
      <c r="D57" s="316">
        <v>4138</v>
      </c>
      <c r="E57" s="316">
        <v>668</v>
      </c>
      <c r="F57" s="316">
        <v>42123</v>
      </c>
      <c r="G57" s="315">
        <v>42791</v>
      </c>
      <c r="H57" s="316">
        <v>229875</v>
      </c>
      <c r="I57" s="316">
        <v>35871</v>
      </c>
      <c r="J57" s="316">
        <v>20914</v>
      </c>
      <c r="K57" s="316">
        <v>244832</v>
      </c>
      <c r="L57" s="316">
        <v>187191</v>
      </c>
      <c r="M57" s="316">
        <v>78555</v>
      </c>
      <c r="N57" s="315">
        <v>265746</v>
      </c>
      <c r="O57" s="424">
        <v>162.98673206970972</v>
      </c>
      <c r="P57" s="424">
        <v>153.24610352982103</v>
      </c>
      <c r="Q57" s="424">
        <v>201.45319837257958</v>
      </c>
      <c r="R57" s="424">
        <v>157.47853972592176</v>
      </c>
      <c r="S57" s="424">
        <v>165.64269718757973</v>
      </c>
      <c r="T57" s="424">
        <v>152.34326035932634</v>
      </c>
      <c r="U57" s="425">
        <v>161.78965452379384</v>
      </c>
    </row>
    <row r="58" spans="1:21" s="380" customFormat="1" ht="19.5" customHeight="1">
      <c r="A58" s="309">
        <v>49</v>
      </c>
      <c r="B58" s="443" t="s">
        <v>772</v>
      </c>
      <c r="C58" s="316">
        <v>2279</v>
      </c>
      <c r="D58" s="316">
        <v>452</v>
      </c>
      <c r="E58" s="316">
        <v>254</v>
      </c>
      <c r="F58" s="316">
        <v>2477</v>
      </c>
      <c r="G58" s="315">
        <v>2731</v>
      </c>
      <c r="H58" s="316">
        <v>22138</v>
      </c>
      <c r="I58" s="316">
        <v>10197</v>
      </c>
      <c r="J58" s="316">
        <v>12469</v>
      </c>
      <c r="K58" s="316">
        <v>19866</v>
      </c>
      <c r="L58" s="316">
        <v>24476</v>
      </c>
      <c r="M58" s="316">
        <v>7859</v>
      </c>
      <c r="N58" s="315">
        <v>32335</v>
      </c>
      <c r="O58" s="424">
        <v>158.8678178155497</v>
      </c>
      <c r="P58" s="424">
        <v>156.98762090522183</v>
      </c>
      <c r="Q58" s="424">
        <v>188.88257437801886</v>
      </c>
      <c r="R58" s="424">
        <v>135.72088658877823</v>
      </c>
      <c r="S58" s="424">
        <v>154.58909361778302</v>
      </c>
      <c r="T58" s="424">
        <v>170.14569798767405</v>
      </c>
      <c r="U58" s="425">
        <v>158.3365121155165</v>
      </c>
    </row>
    <row r="59" spans="1:21" s="380" customFormat="1" ht="19.5" customHeight="1">
      <c r="A59" s="309">
        <v>50</v>
      </c>
      <c r="B59" s="443" t="s">
        <v>773</v>
      </c>
      <c r="C59" s="316">
        <v>6628</v>
      </c>
      <c r="D59" s="316">
        <v>890</v>
      </c>
      <c r="E59" s="316">
        <v>255</v>
      </c>
      <c r="F59" s="316">
        <v>7263</v>
      </c>
      <c r="G59" s="315">
        <v>7518</v>
      </c>
      <c r="H59" s="316">
        <v>38038</v>
      </c>
      <c r="I59" s="316">
        <v>7839</v>
      </c>
      <c r="J59" s="316">
        <v>5359</v>
      </c>
      <c r="K59" s="316">
        <v>40518</v>
      </c>
      <c r="L59" s="316">
        <v>33874</v>
      </c>
      <c r="M59" s="316">
        <v>12003</v>
      </c>
      <c r="N59" s="315">
        <v>45877</v>
      </c>
      <c r="O59" s="424">
        <v>152.025584528818</v>
      </c>
      <c r="P59" s="424">
        <v>131.29162623439538</v>
      </c>
      <c r="Q59" s="424">
        <v>206.22308902679114</v>
      </c>
      <c r="R59" s="424">
        <v>139.64360958949004</v>
      </c>
      <c r="S59" s="424">
        <v>149.7571454738314</v>
      </c>
      <c r="T59" s="424">
        <v>145.10024844351454</v>
      </c>
      <c r="U59" s="425">
        <v>148.64646105384836</v>
      </c>
    </row>
    <row r="60" spans="1:21" s="380" customFormat="1" ht="19.5" customHeight="1">
      <c r="A60" s="309">
        <v>51</v>
      </c>
      <c r="B60" s="443" t="s">
        <v>774</v>
      </c>
      <c r="C60" s="316">
        <v>5748</v>
      </c>
      <c r="D60" s="316">
        <v>1164</v>
      </c>
      <c r="E60" s="316">
        <v>272</v>
      </c>
      <c r="F60" s="316">
        <v>6640</v>
      </c>
      <c r="G60" s="315">
        <v>6912</v>
      </c>
      <c r="H60" s="316">
        <v>32984</v>
      </c>
      <c r="I60" s="316">
        <v>7375</v>
      </c>
      <c r="J60" s="316">
        <v>7650</v>
      </c>
      <c r="K60" s="316">
        <v>32709</v>
      </c>
      <c r="L60" s="316">
        <v>30268</v>
      </c>
      <c r="M60" s="316">
        <v>10091</v>
      </c>
      <c r="N60" s="315">
        <v>40359</v>
      </c>
      <c r="O60" s="424">
        <v>157.72500751876046</v>
      </c>
      <c r="P60" s="424">
        <v>131.4995584589031</v>
      </c>
      <c r="Q60" s="424">
        <v>198.49130520404972</v>
      </c>
      <c r="R60" s="424">
        <v>141.68434733264812</v>
      </c>
      <c r="S60" s="424">
        <v>155.23821160585214</v>
      </c>
      <c r="T60" s="424">
        <v>146.5113124315818</v>
      </c>
      <c r="U60" s="425">
        <v>153.18812593609775</v>
      </c>
    </row>
    <row r="61" spans="1:21" s="380" customFormat="1" ht="19.5" customHeight="1">
      <c r="A61" s="309">
        <v>52</v>
      </c>
      <c r="B61" s="443" t="s">
        <v>775</v>
      </c>
      <c r="C61" s="316">
        <v>13382</v>
      </c>
      <c r="D61" s="316">
        <v>1565</v>
      </c>
      <c r="E61" s="316">
        <v>569</v>
      </c>
      <c r="F61" s="316">
        <v>14378</v>
      </c>
      <c r="G61" s="315">
        <v>14947</v>
      </c>
      <c r="H61" s="316">
        <v>81495</v>
      </c>
      <c r="I61" s="316">
        <v>13816</v>
      </c>
      <c r="J61" s="316">
        <v>13429</v>
      </c>
      <c r="K61" s="316">
        <v>81882</v>
      </c>
      <c r="L61" s="316">
        <v>61593</v>
      </c>
      <c r="M61" s="316">
        <v>33718</v>
      </c>
      <c r="N61" s="315">
        <v>95311</v>
      </c>
      <c r="O61" s="424">
        <v>148.5890213889932</v>
      </c>
      <c r="P61" s="424">
        <v>144.48533561771285</v>
      </c>
      <c r="Q61" s="424">
        <v>198.49879383425372</v>
      </c>
      <c r="R61" s="424">
        <v>138.0282111077919</v>
      </c>
      <c r="S61" s="424">
        <v>150.9434257564158</v>
      </c>
      <c r="T61" s="424">
        <v>142.25535281513842</v>
      </c>
      <c r="U61" s="425">
        <v>148.0485477105131</v>
      </c>
    </row>
    <row r="62" spans="1:21" s="380" customFormat="1" ht="19.5" customHeight="1">
      <c r="A62" s="309">
        <v>53</v>
      </c>
      <c r="B62" s="443" t="s">
        <v>776</v>
      </c>
      <c r="C62" s="316">
        <v>7263</v>
      </c>
      <c r="D62" s="316">
        <v>853</v>
      </c>
      <c r="E62" s="316">
        <v>423</v>
      </c>
      <c r="F62" s="316">
        <v>7693</v>
      </c>
      <c r="G62" s="315">
        <v>8116</v>
      </c>
      <c r="H62" s="316">
        <v>47600</v>
      </c>
      <c r="I62" s="316">
        <v>10978</v>
      </c>
      <c r="J62" s="316">
        <v>16403</v>
      </c>
      <c r="K62" s="316">
        <v>42175</v>
      </c>
      <c r="L62" s="316">
        <v>43719</v>
      </c>
      <c r="M62" s="316">
        <v>14859</v>
      </c>
      <c r="N62" s="315">
        <v>58578</v>
      </c>
      <c r="O62" s="424">
        <v>164.97176337204775</v>
      </c>
      <c r="P62" s="424">
        <v>147.47179199320414</v>
      </c>
      <c r="Q62" s="424">
        <v>195.232395666925</v>
      </c>
      <c r="R62" s="424">
        <v>146.65452877870473</v>
      </c>
      <c r="S62" s="424">
        <v>164.55447607300917</v>
      </c>
      <c r="T62" s="424">
        <v>153.88407429570302</v>
      </c>
      <c r="U62" s="425">
        <v>161.96236820396484</v>
      </c>
    </row>
    <row r="63" spans="1:21" s="380" customFormat="1" ht="19.5" customHeight="1">
      <c r="A63" s="309">
        <v>54</v>
      </c>
      <c r="B63" s="443" t="s">
        <v>777</v>
      </c>
      <c r="C63" s="316">
        <v>22465</v>
      </c>
      <c r="D63" s="316">
        <v>2746</v>
      </c>
      <c r="E63" s="316">
        <v>598</v>
      </c>
      <c r="F63" s="316">
        <v>24613</v>
      </c>
      <c r="G63" s="315">
        <v>25211</v>
      </c>
      <c r="H63" s="316">
        <v>179675</v>
      </c>
      <c r="I63" s="316">
        <v>22709</v>
      </c>
      <c r="J63" s="316">
        <v>20424</v>
      </c>
      <c r="K63" s="316">
        <v>181960</v>
      </c>
      <c r="L63" s="316">
        <v>143228</v>
      </c>
      <c r="M63" s="316">
        <v>59156</v>
      </c>
      <c r="N63" s="315">
        <v>202384</v>
      </c>
      <c r="O63" s="424">
        <v>200.33172133870494</v>
      </c>
      <c r="P63" s="424">
        <v>149.42171906831317</v>
      </c>
      <c r="Q63" s="424">
        <v>198.4886042363177</v>
      </c>
      <c r="R63" s="424">
        <v>194.7062630962773</v>
      </c>
      <c r="S63" s="424">
        <v>209.86889096755252</v>
      </c>
      <c r="T63" s="424">
        <v>155.64796074690386</v>
      </c>
      <c r="U63" s="425">
        <v>195.11541608215097</v>
      </c>
    </row>
    <row r="64" spans="1:21" s="380" customFormat="1" ht="19.5" customHeight="1">
      <c r="A64" s="309">
        <v>55</v>
      </c>
      <c r="B64" s="443" t="s">
        <v>778</v>
      </c>
      <c r="C64" s="316">
        <v>25543</v>
      </c>
      <c r="D64" s="316">
        <v>3125</v>
      </c>
      <c r="E64" s="316">
        <v>786</v>
      </c>
      <c r="F64" s="316">
        <v>27882</v>
      </c>
      <c r="G64" s="315">
        <v>28668</v>
      </c>
      <c r="H64" s="316">
        <v>160587</v>
      </c>
      <c r="I64" s="316">
        <v>28821</v>
      </c>
      <c r="J64" s="316">
        <v>28194</v>
      </c>
      <c r="K64" s="316">
        <v>161214</v>
      </c>
      <c r="L64" s="316">
        <v>127513</v>
      </c>
      <c r="M64" s="316">
        <v>61895</v>
      </c>
      <c r="N64" s="315">
        <v>189408</v>
      </c>
      <c r="O64" s="424">
        <v>161.21001355106537</v>
      </c>
      <c r="P64" s="424">
        <v>149.38103387081628</v>
      </c>
      <c r="Q64" s="424">
        <v>202.092057323928</v>
      </c>
      <c r="R64" s="424">
        <v>150.7011904160728</v>
      </c>
      <c r="S64" s="424">
        <v>164.6876131170177</v>
      </c>
      <c r="T64" s="424">
        <v>147.75743517698965</v>
      </c>
      <c r="U64" s="425">
        <v>159.50486055834477</v>
      </c>
    </row>
    <row r="65" spans="1:21" s="380" customFormat="1" ht="19.5" customHeight="1">
      <c r="A65" s="309">
        <v>56</v>
      </c>
      <c r="B65" s="443" t="s">
        <v>779</v>
      </c>
      <c r="C65" s="316">
        <v>2225</v>
      </c>
      <c r="D65" s="316">
        <v>402</v>
      </c>
      <c r="E65" s="316">
        <v>233</v>
      </c>
      <c r="F65" s="316">
        <v>2394</v>
      </c>
      <c r="G65" s="315">
        <v>2627</v>
      </c>
      <c r="H65" s="316">
        <v>25103</v>
      </c>
      <c r="I65" s="316">
        <v>7008</v>
      </c>
      <c r="J65" s="316">
        <v>13238</v>
      </c>
      <c r="K65" s="316">
        <v>18873</v>
      </c>
      <c r="L65" s="316">
        <v>26057</v>
      </c>
      <c r="M65" s="316">
        <v>6054</v>
      </c>
      <c r="N65" s="315">
        <v>32111</v>
      </c>
      <c r="O65" s="424">
        <v>163.1268384137455</v>
      </c>
      <c r="P65" s="424">
        <v>145.35337757389718</v>
      </c>
      <c r="Q65" s="424">
        <v>180.39179712617994</v>
      </c>
      <c r="R65" s="424">
        <v>142.19548304569477</v>
      </c>
      <c r="S65" s="424">
        <v>158.4691519149346</v>
      </c>
      <c r="T65" s="424">
        <v>166.4144882512743</v>
      </c>
      <c r="U65" s="425">
        <v>159.89330271141984</v>
      </c>
    </row>
    <row r="66" spans="1:21" s="380" customFormat="1" ht="19.5" customHeight="1">
      <c r="A66" s="309">
        <v>57</v>
      </c>
      <c r="B66" s="443" t="s">
        <v>780</v>
      </c>
      <c r="C66" s="316">
        <v>3843</v>
      </c>
      <c r="D66" s="316">
        <v>623</v>
      </c>
      <c r="E66" s="316">
        <v>250</v>
      </c>
      <c r="F66" s="316">
        <v>4216</v>
      </c>
      <c r="G66" s="315">
        <v>4466</v>
      </c>
      <c r="H66" s="316">
        <v>22788</v>
      </c>
      <c r="I66" s="316">
        <v>5163</v>
      </c>
      <c r="J66" s="316">
        <v>5345</v>
      </c>
      <c r="K66" s="316">
        <v>22606</v>
      </c>
      <c r="L66" s="316">
        <v>18581</v>
      </c>
      <c r="M66" s="316">
        <v>9370</v>
      </c>
      <c r="N66" s="315">
        <v>27951</v>
      </c>
      <c r="O66" s="424">
        <v>152.68250319814123</v>
      </c>
      <c r="P66" s="424">
        <v>143.5964872633478</v>
      </c>
      <c r="Q66" s="424">
        <v>214.2379825561227</v>
      </c>
      <c r="R66" s="424">
        <v>134.40655667469557</v>
      </c>
      <c r="S66" s="424">
        <v>155.2222964306791</v>
      </c>
      <c r="T66" s="424">
        <v>142.43029947958385</v>
      </c>
      <c r="U66" s="425">
        <v>151.08793521788076</v>
      </c>
    </row>
    <row r="67" spans="1:21" s="380" customFormat="1" ht="19.5" customHeight="1">
      <c r="A67" s="309">
        <v>58</v>
      </c>
      <c r="B67" s="443" t="s">
        <v>781</v>
      </c>
      <c r="C67" s="316">
        <v>9393</v>
      </c>
      <c r="D67" s="316">
        <v>1394</v>
      </c>
      <c r="E67" s="316">
        <v>563</v>
      </c>
      <c r="F67" s="316">
        <v>10224</v>
      </c>
      <c r="G67" s="315">
        <v>10787</v>
      </c>
      <c r="H67" s="316">
        <v>63551</v>
      </c>
      <c r="I67" s="316">
        <v>21504</v>
      </c>
      <c r="J67" s="316">
        <v>20022</v>
      </c>
      <c r="K67" s="316">
        <v>65033</v>
      </c>
      <c r="L67" s="316">
        <v>64758</v>
      </c>
      <c r="M67" s="316">
        <v>20297</v>
      </c>
      <c r="N67" s="315">
        <v>85055</v>
      </c>
      <c r="O67" s="424">
        <v>171.37075988211208</v>
      </c>
      <c r="P67" s="424">
        <v>148.51186291248874</v>
      </c>
      <c r="Q67" s="424">
        <v>214.47298831648058</v>
      </c>
      <c r="R67" s="424">
        <v>149.27091395202456</v>
      </c>
      <c r="S67" s="424">
        <v>169.69615777159896</v>
      </c>
      <c r="T67" s="424">
        <v>152.77779766985554</v>
      </c>
      <c r="U67" s="425">
        <v>165.95350030653634</v>
      </c>
    </row>
    <row r="68" spans="1:21" s="380" customFormat="1" ht="19.5" customHeight="1">
      <c r="A68" s="309">
        <v>59</v>
      </c>
      <c r="B68" s="443" t="s">
        <v>782</v>
      </c>
      <c r="C68" s="316">
        <v>23981</v>
      </c>
      <c r="D68" s="316">
        <v>2713</v>
      </c>
      <c r="E68" s="316">
        <v>535</v>
      </c>
      <c r="F68" s="316">
        <v>26159</v>
      </c>
      <c r="G68" s="315">
        <v>26694</v>
      </c>
      <c r="H68" s="316">
        <v>285742</v>
      </c>
      <c r="I68" s="316">
        <v>26042</v>
      </c>
      <c r="J68" s="316">
        <v>20791</v>
      </c>
      <c r="K68" s="316">
        <v>290993</v>
      </c>
      <c r="L68" s="316">
        <v>212671</v>
      </c>
      <c r="M68" s="316">
        <v>99113</v>
      </c>
      <c r="N68" s="315">
        <v>311784</v>
      </c>
      <c r="O68" s="424">
        <v>199.16209864224854</v>
      </c>
      <c r="P68" s="424">
        <v>147.0524619376386</v>
      </c>
      <c r="Q68" s="424">
        <v>209.50952634079422</v>
      </c>
      <c r="R68" s="424">
        <v>194.3458286507879</v>
      </c>
      <c r="S68" s="424">
        <v>207.88695782753913</v>
      </c>
      <c r="T68" s="424">
        <v>166.82379714691868</v>
      </c>
      <c r="U68" s="425">
        <v>195.38123803654923</v>
      </c>
    </row>
    <row r="69" spans="1:21" s="380" customFormat="1" ht="19.5" customHeight="1">
      <c r="A69" s="309">
        <v>60</v>
      </c>
      <c r="B69" s="443" t="s">
        <v>783</v>
      </c>
      <c r="C69" s="316">
        <v>8422</v>
      </c>
      <c r="D69" s="316">
        <v>1171</v>
      </c>
      <c r="E69" s="316">
        <v>435</v>
      </c>
      <c r="F69" s="316">
        <v>9158</v>
      </c>
      <c r="G69" s="315">
        <v>9593</v>
      </c>
      <c r="H69" s="316">
        <v>57042</v>
      </c>
      <c r="I69" s="316">
        <v>10167</v>
      </c>
      <c r="J69" s="316">
        <v>12986</v>
      </c>
      <c r="K69" s="316">
        <v>54223</v>
      </c>
      <c r="L69" s="316">
        <v>47338</v>
      </c>
      <c r="M69" s="316">
        <v>19871</v>
      </c>
      <c r="N69" s="315">
        <v>67209</v>
      </c>
      <c r="O69" s="424">
        <v>152.9099885496456</v>
      </c>
      <c r="P69" s="424">
        <v>144.50685673226812</v>
      </c>
      <c r="Q69" s="424">
        <v>199.85370072131607</v>
      </c>
      <c r="R69" s="424">
        <v>138.87539672960995</v>
      </c>
      <c r="S69" s="424">
        <v>154.6273597671619</v>
      </c>
      <c r="T69" s="424">
        <v>144.97094044164254</v>
      </c>
      <c r="U69" s="425">
        <v>151.8342132722998</v>
      </c>
    </row>
    <row r="70" spans="1:21" s="380" customFormat="1" ht="19.5" customHeight="1">
      <c r="A70" s="309">
        <v>61</v>
      </c>
      <c r="B70" s="443" t="s">
        <v>784</v>
      </c>
      <c r="C70" s="316">
        <v>18008</v>
      </c>
      <c r="D70" s="316">
        <v>2114</v>
      </c>
      <c r="E70" s="316">
        <v>587</v>
      </c>
      <c r="F70" s="316">
        <v>19535</v>
      </c>
      <c r="G70" s="315">
        <v>20122</v>
      </c>
      <c r="H70" s="316">
        <v>101686</v>
      </c>
      <c r="I70" s="316">
        <v>22215</v>
      </c>
      <c r="J70" s="316">
        <v>20344</v>
      </c>
      <c r="K70" s="316">
        <v>103557</v>
      </c>
      <c r="L70" s="316">
        <v>87271</v>
      </c>
      <c r="M70" s="316">
        <v>36630</v>
      </c>
      <c r="N70" s="315">
        <v>123901</v>
      </c>
      <c r="O70" s="424">
        <v>160.1590649074747</v>
      </c>
      <c r="P70" s="424">
        <v>154.1319601644139</v>
      </c>
      <c r="Q70" s="424">
        <v>201.7592467092234</v>
      </c>
      <c r="R70" s="424">
        <v>148.91343925457778</v>
      </c>
      <c r="S70" s="424">
        <v>162.5006073358312</v>
      </c>
      <c r="T70" s="424">
        <v>150.3503561769489</v>
      </c>
      <c r="U70" s="425">
        <v>159.11741168138244</v>
      </c>
    </row>
    <row r="71" spans="1:21" s="380" customFormat="1" ht="19.5" customHeight="1">
      <c r="A71" s="309">
        <v>62</v>
      </c>
      <c r="B71" s="443" t="s">
        <v>785</v>
      </c>
      <c r="C71" s="316">
        <v>1167</v>
      </c>
      <c r="D71" s="316">
        <v>338</v>
      </c>
      <c r="E71" s="316">
        <v>208</v>
      </c>
      <c r="F71" s="316">
        <v>1297</v>
      </c>
      <c r="G71" s="315">
        <v>1505</v>
      </c>
      <c r="H71" s="316">
        <v>7301</v>
      </c>
      <c r="I71" s="316">
        <v>2962</v>
      </c>
      <c r="J71" s="316">
        <v>3913</v>
      </c>
      <c r="K71" s="316">
        <v>6350</v>
      </c>
      <c r="L71" s="316">
        <v>7569</v>
      </c>
      <c r="M71" s="316">
        <v>2694</v>
      </c>
      <c r="N71" s="315">
        <v>10263</v>
      </c>
      <c r="O71" s="424">
        <v>166.61892418430966</v>
      </c>
      <c r="P71" s="424">
        <v>128.71582053514234</v>
      </c>
      <c r="Q71" s="424">
        <v>183.39643830595134</v>
      </c>
      <c r="R71" s="424">
        <v>135.6220654528379</v>
      </c>
      <c r="S71" s="424">
        <v>156.04603267309494</v>
      </c>
      <c r="T71" s="424">
        <v>159.57991385451353</v>
      </c>
      <c r="U71" s="425">
        <v>156.94070058298033</v>
      </c>
    </row>
    <row r="72" spans="1:21" s="380" customFormat="1" ht="19.5" customHeight="1">
      <c r="A72" s="309">
        <v>63</v>
      </c>
      <c r="B72" s="443" t="s">
        <v>786</v>
      </c>
      <c r="C72" s="316">
        <v>13675</v>
      </c>
      <c r="D72" s="316">
        <v>2648</v>
      </c>
      <c r="E72" s="316">
        <v>524</v>
      </c>
      <c r="F72" s="316">
        <v>15799</v>
      </c>
      <c r="G72" s="315">
        <v>16323</v>
      </c>
      <c r="H72" s="316">
        <v>135049</v>
      </c>
      <c r="I72" s="316">
        <v>28786</v>
      </c>
      <c r="J72" s="316">
        <v>54159</v>
      </c>
      <c r="K72" s="316">
        <v>109676</v>
      </c>
      <c r="L72" s="316">
        <v>124615</v>
      </c>
      <c r="M72" s="316">
        <v>39220</v>
      </c>
      <c r="N72" s="315">
        <v>163835</v>
      </c>
      <c r="O72" s="424">
        <v>167.71737671765968</v>
      </c>
      <c r="P72" s="424">
        <v>137.15217718071344</v>
      </c>
      <c r="Q72" s="424">
        <v>203.12916629141023</v>
      </c>
      <c r="R72" s="424">
        <v>139.8675460220072</v>
      </c>
      <c r="S72" s="424">
        <v>160.79090601265622</v>
      </c>
      <c r="T72" s="424">
        <v>169.46073449024794</v>
      </c>
      <c r="U72" s="425">
        <v>162.8487128863718</v>
      </c>
    </row>
    <row r="73" spans="1:21" s="380" customFormat="1" ht="19.5" customHeight="1">
      <c r="A73" s="309">
        <v>64</v>
      </c>
      <c r="B73" s="443" t="s">
        <v>787</v>
      </c>
      <c r="C73" s="316">
        <v>8995</v>
      </c>
      <c r="D73" s="316">
        <v>1076</v>
      </c>
      <c r="E73" s="316">
        <v>286</v>
      </c>
      <c r="F73" s="316">
        <v>9785</v>
      </c>
      <c r="G73" s="315">
        <v>10071</v>
      </c>
      <c r="H73" s="316">
        <v>62110</v>
      </c>
      <c r="I73" s="316">
        <v>11180</v>
      </c>
      <c r="J73" s="316">
        <v>7065</v>
      </c>
      <c r="K73" s="316">
        <v>66225</v>
      </c>
      <c r="L73" s="316">
        <v>50026</v>
      </c>
      <c r="M73" s="316">
        <v>23264</v>
      </c>
      <c r="N73" s="315">
        <v>73290</v>
      </c>
      <c r="O73" s="424">
        <v>157.10587014467652</v>
      </c>
      <c r="P73" s="424">
        <v>153.1855440128933</v>
      </c>
      <c r="Q73" s="424">
        <v>199.5697620500305</v>
      </c>
      <c r="R73" s="424">
        <v>151.40544856438575</v>
      </c>
      <c r="S73" s="424">
        <v>162.5172937746541</v>
      </c>
      <c r="T73" s="424">
        <v>142.49353439765483</v>
      </c>
      <c r="U73" s="425">
        <v>156.52432214294333</v>
      </c>
    </row>
    <row r="74" spans="1:21" s="380" customFormat="1" ht="19.5" customHeight="1">
      <c r="A74" s="309">
        <v>65</v>
      </c>
      <c r="B74" s="443" t="s">
        <v>788</v>
      </c>
      <c r="C74" s="316">
        <v>9394</v>
      </c>
      <c r="D74" s="316">
        <v>1170</v>
      </c>
      <c r="E74" s="316">
        <v>539</v>
      </c>
      <c r="F74" s="316">
        <v>10025</v>
      </c>
      <c r="G74" s="315">
        <v>10564</v>
      </c>
      <c r="H74" s="316">
        <v>82860</v>
      </c>
      <c r="I74" s="316">
        <v>21037</v>
      </c>
      <c r="J74" s="316">
        <v>36716</v>
      </c>
      <c r="K74" s="316">
        <v>67181</v>
      </c>
      <c r="L74" s="316">
        <v>79354</v>
      </c>
      <c r="M74" s="316">
        <v>24543</v>
      </c>
      <c r="N74" s="315">
        <v>103897</v>
      </c>
      <c r="O74" s="424">
        <v>166.69365327470996</v>
      </c>
      <c r="P74" s="424">
        <v>143.00169700546024</v>
      </c>
      <c r="Q74" s="424">
        <v>201.50795879655294</v>
      </c>
      <c r="R74" s="424">
        <v>135.42886157433722</v>
      </c>
      <c r="S74" s="424">
        <v>161.66482278788246</v>
      </c>
      <c r="T74" s="424">
        <v>166.23975540807612</v>
      </c>
      <c r="U74" s="425">
        <v>162.73102150136864</v>
      </c>
    </row>
    <row r="75" spans="1:21" s="380" customFormat="1" ht="19.5" customHeight="1">
      <c r="A75" s="309">
        <v>66</v>
      </c>
      <c r="B75" s="443" t="s">
        <v>789</v>
      </c>
      <c r="C75" s="316">
        <v>5456</v>
      </c>
      <c r="D75" s="316">
        <v>1051</v>
      </c>
      <c r="E75" s="316">
        <v>501</v>
      </c>
      <c r="F75" s="316">
        <v>6006</v>
      </c>
      <c r="G75" s="315">
        <v>6507</v>
      </c>
      <c r="H75" s="316">
        <v>32707</v>
      </c>
      <c r="I75" s="316">
        <v>13031</v>
      </c>
      <c r="J75" s="316">
        <v>13930</v>
      </c>
      <c r="K75" s="316">
        <v>31808</v>
      </c>
      <c r="L75" s="316">
        <v>35246</v>
      </c>
      <c r="M75" s="316">
        <v>10492</v>
      </c>
      <c r="N75" s="315">
        <v>45738</v>
      </c>
      <c r="O75" s="424">
        <v>163.96147804370707</v>
      </c>
      <c r="P75" s="424">
        <v>149.4155788261591</v>
      </c>
      <c r="Q75" s="424">
        <v>193.39041875212385</v>
      </c>
      <c r="R75" s="424">
        <v>144.63180854449976</v>
      </c>
      <c r="S75" s="424">
        <v>161.53427499562557</v>
      </c>
      <c r="T75" s="424">
        <v>154.76857808315862</v>
      </c>
      <c r="U75" s="425">
        <v>160.05025958119143</v>
      </c>
    </row>
    <row r="76" spans="1:21" s="380" customFormat="1" ht="19.5" customHeight="1">
      <c r="A76" s="309">
        <v>67</v>
      </c>
      <c r="B76" s="443" t="s">
        <v>790</v>
      </c>
      <c r="C76" s="316">
        <v>10576</v>
      </c>
      <c r="D76" s="316">
        <v>1182</v>
      </c>
      <c r="E76" s="316">
        <v>448</v>
      </c>
      <c r="F76" s="316">
        <v>11310</v>
      </c>
      <c r="G76" s="315">
        <v>11758</v>
      </c>
      <c r="H76" s="316">
        <v>81509</v>
      </c>
      <c r="I76" s="316">
        <v>11811</v>
      </c>
      <c r="J76" s="316">
        <v>18524</v>
      </c>
      <c r="K76" s="316">
        <v>74796</v>
      </c>
      <c r="L76" s="316">
        <v>69570</v>
      </c>
      <c r="M76" s="316">
        <v>23750</v>
      </c>
      <c r="N76" s="315">
        <v>93320</v>
      </c>
      <c r="O76" s="424">
        <v>230.23564955129444</v>
      </c>
      <c r="P76" s="424">
        <v>155.62085175326044</v>
      </c>
      <c r="Q76" s="424">
        <v>246.12651555340204</v>
      </c>
      <c r="R76" s="424">
        <v>214.6403025243852</v>
      </c>
      <c r="S76" s="424">
        <v>241.6108342176418</v>
      </c>
      <c r="T76" s="424">
        <v>155.44991442938783</v>
      </c>
      <c r="U76" s="425">
        <v>221.4439547047841</v>
      </c>
    </row>
    <row r="77" spans="1:21" s="380" customFormat="1" ht="19.5" customHeight="1">
      <c r="A77" s="309">
        <v>68</v>
      </c>
      <c r="B77" s="443" t="s">
        <v>791</v>
      </c>
      <c r="C77" s="316">
        <v>7056</v>
      </c>
      <c r="D77" s="316">
        <v>1249</v>
      </c>
      <c r="E77" s="316">
        <v>260</v>
      </c>
      <c r="F77" s="316">
        <v>8045</v>
      </c>
      <c r="G77" s="315">
        <v>8305</v>
      </c>
      <c r="H77" s="316">
        <v>47242</v>
      </c>
      <c r="I77" s="316">
        <v>12313</v>
      </c>
      <c r="J77" s="316">
        <v>6330</v>
      </c>
      <c r="K77" s="316">
        <v>53225</v>
      </c>
      <c r="L77" s="316">
        <v>45945</v>
      </c>
      <c r="M77" s="316">
        <v>13610</v>
      </c>
      <c r="N77" s="315">
        <v>59555</v>
      </c>
      <c r="O77" s="424">
        <v>169.4328750934815</v>
      </c>
      <c r="P77" s="424">
        <v>147.54016038276353</v>
      </c>
      <c r="Q77" s="424">
        <v>203.28821732677625</v>
      </c>
      <c r="R77" s="424">
        <v>160.7639065362449</v>
      </c>
      <c r="S77" s="424">
        <v>169.85540138735544</v>
      </c>
      <c r="T77" s="424">
        <v>149.19985963731006</v>
      </c>
      <c r="U77" s="425">
        <v>165.44149276879156</v>
      </c>
    </row>
    <row r="78" spans="1:21" s="380" customFormat="1" ht="19.5" customHeight="1">
      <c r="A78" s="309">
        <v>69</v>
      </c>
      <c r="B78" s="443" t="s">
        <v>792</v>
      </c>
      <c r="C78" s="316">
        <v>1062</v>
      </c>
      <c r="D78" s="316">
        <v>292</v>
      </c>
      <c r="E78" s="316">
        <v>124</v>
      </c>
      <c r="F78" s="316">
        <v>1230</v>
      </c>
      <c r="G78" s="315">
        <v>1354</v>
      </c>
      <c r="H78" s="316">
        <v>6762</v>
      </c>
      <c r="I78" s="316">
        <v>3470</v>
      </c>
      <c r="J78" s="316">
        <v>3538</v>
      </c>
      <c r="K78" s="316">
        <v>6694</v>
      </c>
      <c r="L78" s="316">
        <v>7879</v>
      </c>
      <c r="M78" s="316">
        <v>2353</v>
      </c>
      <c r="N78" s="315">
        <v>10232</v>
      </c>
      <c r="O78" s="424">
        <v>165.16596479554042</v>
      </c>
      <c r="P78" s="424">
        <v>135.83456915714322</v>
      </c>
      <c r="Q78" s="424">
        <v>190.10833478125278</v>
      </c>
      <c r="R78" s="424">
        <v>134.46132192174915</v>
      </c>
      <c r="S78" s="424">
        <v>154.83652626738083</v>
      </c>
      <c r="T78" s="424">
        <v>158.6096826051113</v>
      </c>
      <c r="U78" s="425">
        <v>155.65182223805647</v>
      </c>
    </row>
    <row r="79" spans="1:21" s="380" customFormat="1" ht="19.5" customHeight="1">
      <c r="A79" s="309">
        <v>70</v>
      </c>
      <c r="B79" s="443" t="s">
        <v>793</v>
      </c>
      <c r="C79" s="316">
        <v>4470</v>
      </c>
      <c r="D79" s="316">
        <v>704</v>
      </c>
      <c r="E79" s="316">
        <v>293</v>
      </c>
      <c r="F79" s="316">
        <v>4881</v>
      </c>
      <c r="G79" s="315">
        <v>5174</v>
      </c>
      <c r="H79" s="316">
        <v>37634</v>
      </c>
      <c r="I79" s="316">
        <v>7505</v>
      </c>
      <c r="J79" s="316">
        <v>6432</v>
      </c>
      <c r="K79" s="316">
        <v>38707</v>
      </c>
      <c r="L79" s="316">
        <v>31149</v>
      </c>
      <c r="M79" s="316">
        <v>13990</v>
      </c>
      <c r="N79" s="315">
        <v>45139</v>
      </c>
      <c r="O79" s="424">
        <v>167.4524499108963</v>
      </c>
      <c r="P79" s="424">
        <v>148.52302465219412</v>
      </c>
      <c r="Q79" s="424">
        <v>196.4922582665997</v>
      </c>
      <c r="R79" s="424">
        <v>158.6734699921742</v>
      </c>
      <c r="S79" s="424">
        <v>171.8023416224166</v>
      </c>
      <c r="T79" s="424">
        <v>147.87344803048094</v>
      </c>
      <c r="U79" s="425">
        <v>164.7185212734502</v>
      </c>
    </row>
    <row r="80" spans="1:21" s="380" customFormat="1" ht="19.5" customHeight="1">
      <c r="A80" s="309">
        <v>71</v>
      </c>
      <c r="B80" s="443" t="s">
        <v>794</v>
      </c>
      <c r="C80" s="316">
        <v>4247</v>
      </c>
      <c r="D80" s="316">
        <v>727</v>
      </c>
      <c r="E80" s="316">
        <v>256</v>
      </c>
      <c r="F80" s="316">
        <v>4718</v>
      </c>
      <c r="G80" s="315">
        <v>4974</v>
      </c>
      <c r="H80" s="316">
        <v>28627</v>
      </c>
      <c r="I80" s="316">
        <v>11452</v>
      </c>
      <c r="J80" s="316">
        <v>7677</v>
      </c>
      <c r="K80" s="316">
        <v>32402</v>
      </c>
      <c r="L80" s="316">
        <v>30209</v>
      </c>
      <c r="M80" s="316">
        <v>9870</v>
      </c>
      <c r="N80" s="315">
        <v>40079</v>
      </c>
      <c r="O80" s="424">
        <v>196.45458850978468</v>
      </c>
      <c r="P80" s="424">
        <v>147.4676594111272</v>
      </c>
      <c r="Q80" s="424">
        <v>234.19147868366792</v>
      </c>
      <c r="R80" s="424">
        <v>168.60046911564697</v>
      </c>
      <c r="S80" s="424">
        <v>191.61922691792734</v>
      </c>
      <c r="T80" s="424">
        <v>150.14313936810322</v>
      </c>
      <c r="U80" s="425">
        <v>182.13464507736768</v>
      </c>
    </row>
    <row r="81" spans="1:21" s="380" customFormat="1" ht="19.5" customHeight="1">
      <c r="A81" s="309">
        <v>72</v>
      </c>
      <c r="B81" s="443" t="s">
        <v>795</v>
      </c>
      <c r="C81" s="316">
        <v>5322</v>
      </c>
      <c r="D81" s="316">
        <v>798</v>
      </c>
      <c r="E81" s="316">
        <v>212</v>
      </c>
      <c r="F81" s="316">
        <v>5908</v>
      </c>
      <c r="G81" s="315">
        <v>6120</v>
      </c>
      <c r="H81" s="316">
        <v>71582</v>
      </c>
      <c r="I81" s="316">
        <v>16136</v>
      </c>
      <c r="J81" s="316">
        <v>15979</v>
      </c>
      <c r="K81" s="316">
        <v>71739</v>
      </c>
      <c r="L81" s="316">
        <v>65776</v>
      </c>
      <c r="M81" s="316">
        <v>21942</v>
      </c>
      <c r="N81" s="315">
        <v>87718</v>
      </c>
      <c r="O81" s="424">
        <v>152.34965463632156</v>
      </c>
      <c r="P81" s="424">
        <v>155.9392562205669</v>
      </c>
      <c r="Q81" s="424">
        <v>221.6476726051042</v>
      </c>
      <c r="R81" s="424">
        <v>135.45328870477468</v>
      </c>
      <c r="S81" s="424">
        <v>156.03357381724751</v>
      </c>
      <c r="T81" s="424">
        <v>143.25682637979568</v>
      </c>
      <c r="U81" s="425">
        <v>152.96046057339558</v>
      </c>
    </row>
    <row r="82" spans="1:21" s="380" customFormat="1" ht="19.5" customHeight="1">
      <c r="A82" s="309">
        <v>73</v>
      </c>
      <c r="B82" s="443" t="s">
        <v>796</v>
      </c>
      <c r="C82" s="316">
        <v>2930</v>
      </c>
      <c r="D82" s="316">
        <v>495</v>
      </c>
      <c r="E82" s="316">
        <v>253</v>
      </c>
      <c r="F82" s="316">
        <v>3172</v>
      </c>
      <c r="G82" s="315">
        <v>3425</v>
      </c>
      <c r="H82" s="316">
        <v>44117</v>
      </c>
      <c r="I82" s="316">
        <v>8722</v>
      </c>
      <c r="J82" s="316">
        <v>20361</v>
      </c>
      <c r="K82" s="316">
        <v>32478</v>
      </c>
      <c r="L82" s="316">
        <v>43218</v>
      </c>
      <c r="M82" s="316">
        <v>9621</v>
      </c>
      <c r="N82" s="315">
        <v>52839</v>
      </c>
      <c r="O82" s="424">
        <v>153.4137249692685</v>
      </c>
      <c r="P82" s="424">
        <v>146.61388036777097</v>
      </c>
      <c r="Q82" s="424">
        <v>177.3003671441099</v>
      </c>
      <c r="R82" s="424">
        <v>133.68641382951705</v>
      </c>
      <c r="S82" s="424">
        <v>147.8082988949584</v>
      </c>
      <c r="T82" s="424">
        <v>173.6649426118007</v>
      </c>
      <c r="U82" s="425">
        <v>152.44233265908613</v>
      </c>
    </row>
    <row r="83" spans="1:21" s="380" customFormat="1" ht="19.5" customHeight="1">
      <c r="A83" s="309">
        <v>74</v>
      </c>
      <c r="B83" s="443" t="s">
        <v>797</v>
      </c>
      <c r="C83" s="316">
        <v>4030</v>
      </c>
      <c r="D83" s="316">
        <v>455</v>
      </c>
      <c r="E83" s="316">
        <v>184</v>
      </c>
      <c r="F83" s="316">
        <v>4301</v>
      </c>
      <c r="G83" s="315">
        <v>4485</v>
      </c>
      <c r="H83" s="316">
        <v>26054</v>
      </c>
      <c r="I83" s="316">
        <v>4118</v>
      </c>
      <c r="J83" s="316">
        <v>4597</v>
      </c>
      <c r="K83" s="316">
        <v>25575</v>
      </c>
      <c r="L83" s="316">
        <v>20655</v>
      </c>
      <c r="M83" s="316">
        <v>9517</v>
      </c>
      <c r="N83" s="315">
        <v>30172</v>
      </c>
      <c r="O83" s="424">
        <v>161.86782370041533</v>
      </c>
      <c r="P83" s="424">
        <v>157.90888316022816</v>
      </c>
      <c r="Q83" s="424">
        <v>218.09297370608934</v>
      </c>
      <c r="R83" s="424">
        <v>149.15967514840935</v>
      </c>
      <c r="S83" s="424">
        <v>169.71082918722215</v>
      </c>
      <c r="T83" s="424">
        <v>141.0926826203579</v>
      </c>
      <c r="U83" s="425">
        <v>161.39401051378013</v>
      </c>
    </row>
    <row r="84" spans="1:21" s="380" customFormat="1" ht="19.5" customHeight="1">
      <c r="A84" s="309">
        <v>75</v>
      </c>
      <c r="B84" s="443" t="s">
        <v>798</v>
      </c>
      <c r="C84" s="316">
        <v>1073</v>
      </c>
      <c r="D84" s="316">
        <v>214</v>
      </c>
      <c r="E84" s="316">
        <v>165</v>
      </c>
      <c r="F84" s="316">
        <v>1122</v>
      </c>
      <c r="G84" s="315">
        <v>1287</v>
      </c>
      <c r="H84" s="316">
        <v>7635</v>
      </c>
      <c r="I84" s="316">
        <v>2076</v>
      </c>
      <c r="J84" s="316">
        <v>4116</v>
      </c>
      <c r="K84" s="316">
        <v>5595</v>
      </c>
      <c r="L84" s="316">
        <v>7020</v>
      </c>
      <c r="M84" s="316">
        <v>2691</v>
      </c>
      <c r="N84" s="315">
        <v>9711</v>
      </c>
      <c r="O84" s="424">
        <v>177.57629741359028</v>
      </c>
      <c r="P84" s="424">
        <v>140.38995553319918</v>
      </c>
      <c r="Q84" s="424">
        <v>199.25399342700015</v>
      </c>
      <c r="R84" s="424">
        <v>146.78351313651436</v>
      </c>
      <c r="S84" s="424">
        <v>170.04448851181755</v>
      </c>
      <c r="T84" s="424">
        <v>169.53229225433526</v>
      </c>
      <c r="U84" s="425">
        <v>169.90659221725616</v>
      </c>
    </row>
    <row r="85" spans="1:21" s="380" customFormat="1" ht="19.5" customHeight="1">
      <c r="A85" s="309">
        <v>76</v>
      </c>
      <c r="B85" s="443" t="s">
        <v>799</v>
      </c>
      <c r="C85" s="316">
        <v>1928</v>
      </c>
      <c r="D85" s="316">
        <v>382</v>
      </c>
      <c r="E85" s="316">
        <v>211</v>
      </c>
      <c r="F85" s="316">
        <v>2099</v>
      </c>
      <c r="G85" s="315">
        <v>2310</v>
      </c>
      <c r="H85" s="316">
        <v>15368</v>
      </c>
      <c r="I85" s="316">
        <v>3497</v>
      </c>
      <c r="J85" s="316">
        <v>5740</v>
      </c>
      <c r="K85" s="316">
        <v>13125</v>
      </c>
      <c r="L85" s="316">
        <v>14149</v>
      </c>
      <c r="M85" s="316">
        <v>4716</v>
      </c>
      <c r="N85" s="315">
        <v>18865</v>
      </c>
      <c r="O85" s="424">
        <v>158.31003886836913</v>
      </c>
      <c r="P85" s="424">
        <v>136.4585459659752</v>
      </c>
      <c r="Q85" s="424">
        <v>198.82524682660951</v>
      </c>
      <c r="R85" s="424">
        <v>132.54592640421765</v>
      </c>
      <c r="S85" s="424">
        <v>153.28754680038628</v>
      </c>
      <c r="T85" s="424">
        <v>159.0611161646551</v>
      </c>
      <c r="U85" s="425">
        <v>154.73227185467783</v>
      </c>
    </row>
    <row r="86" spans="1:21" s="380" customFormat="1" ht="19.5" customHeight="1">
      <c r="A86" s="309">
        <v>77</v>
      </c>
      <c r="B86" s="443" t="s">
        <v>800</v>
      </c>
      <c r="C86" s="316">
        <v>6975</v>
      </c>
      <c r="D86" s="316">
        <v>1074</v>
      </c>
      <c r="E86" s="316">
        <v>265</v>
      </c>
      <c r="F86" s="316">
        <v>7784</v>
      </c>
      <c r="G86" s="315">
        <v>8049</v>
      </c>
      <c r="H86" s="316">
        <v>59038</v>
      </c>
      <c r="I86" s="316">
        <v>13173</v>
      </c>
      <c r="J86" s="316">
        <v>5871</v>
      </c>
      <c r="K86" s="316">
        <v>66340</v>
      </c>
      <c r="L86" s="316">
        <v>55322</v>
      </c>
      <c r="M86" s="316">
        <v>16889</v>
      </c>
      <c r="N86" s="315">
        <v>72211</v>
      </c>
      <c r="O86" s="424">
        <v>184.20137759168065</v>
      </c>
      <c r="P86" s="424">
        <v>177.5679722927242</v>
      </c>
      <c r="Q86" s="424">
        <v>223.75110400082906</v>
      </c>
      <c r="R86" s="424">
        <v>178.6466265310749</v>
      </c>
      <c r="S86" s="424">
        <v>190.55927830807371</v>
      </c>
      <c r="T86" s="424">
        <v>158.78933053551867</v>
      </c>
      <c r="U86" s="425">
        <v>183.01968765444116</v>
      </c>
    </row>
    <row r="87" spans="1:21" s="380" customFormat="1" ht="19.5" customHeight="1">
      <c r="A87" s="309">
        <v>78</v>
      </c>
      <c r="B87" s="443" t="s">
        <v>801</v>
      </c>
      <c r="C87" s="316">
        <v>4619</v>
      </c>
      <c r="D87" s="316">
        <v>543</v>
      </c>
      <c r="E87" s="316">
        <v>230</v>
      </c>
      <c r="F87" s="316">
        <v>4932</v>
      </c>
      <c r="G87" s="315">
        <v>5162</v>
      </c>
      <c r="H87" s="316">
        <v>33171</v>
      </c>
      <c r="I87" s="316">
        <v>4493</v>
      </c>
      <c r="J87" s="316">
        <v>6473</v>
      </c>
      <c r="K87" s="316">
        <v>31191</v>
      </c>
      <c r="L87" s="316">
        <v>27283</v>
      </c>
      <c r="M87" s="316">
        <v>10381</v>
      </c>
      <c r="N87" s="315">
        <v>37664</v>
      </c>
      <c r="O87" s="424">
        <v>217.18232324369984</v>
      </c>
      <c r="P87" s="424">
        <v>143.39561242905913</v>
      </c>
      <c r="Q87" s="424">
        <v>190.617446565084</v>
      </c>
      <c r="R87" s="424">
        <v>214.05569797514306</v>
      </c>
      <c r="S87" s="424">
        <v>229.89950888275987</v>
      </c>
      <c r="T87" s="424">
        <v>150.12717902076702</v>
      </c>
      <c r="U87" s="425">
        <v>209.4110053497735</v>
      </c>
    </row>
    <row r="88" spans="1:21" s="380" customFormat="1" ht="19.5" customHeight="1">
      <c r="A88" s="309">
        <v>79</v>
      </c>
      <c r="B88" s="443" t="s">
        <v>802</v>
      </c>
      <c r="C88" s="316">
        <v>1410</v>
      </c>
      <c r="D88" s="316">
        <v>362</v>
      </c>
      <c r="E88" s="316">
        <v>151</v>
      </c>
      <c r="F88" s="316">
        <v>1621</v>
      </c>
      <c r="G88" s="315">
        <v>1772</v>
      </c>
      <c r="H88" s="316">
        <v>13856</v>
      </c>
      <c r="I88" s="316">
        <v>4692</v>
      </c>
      <c r="J88" s="316">
        <v>6245</v>
      </c>
      <c r="K88" s="316">
        <v>12303</v>
      </c>
      <c r="L88" s="316">
        <v>13718</v>
      </c>
      <c r="M88" s="316">
        <v>4830</v>
      </c>
      <c r="N88" s="315">
        <v>18548</v>
      </c>
      <c r="O88" s="424">
        <v>164.62715358962996</v>
      </c>
      <c r="P88" s="424">
        <v>130.66259697252264</v>
      </c>
      <c r="Q88" s="424">
        <v>179.92849223791416</v>
      </c>
      <c r="R88" s="424">
        <v>143.83116016044104</v>
      </c>
      <c r="S88" s="424">
        <v>153.6393052311936</v>
      </c>
      <c r="T88" s="424">
        <v>163.71012790353214</v>
      </c>
      <c r="U88" s="425">
        <v>156.15263129055265</v>
      </c>
    </row>
    <row r="89" spans="1:21" s="380" customFormat="1" ht="19.5" customHeight="1">
      <c r="A89" s="309">
        <v>80</v>
      </c>
      <c r="B89" s="443" t="s">
        <v>803</v>
      </c>
      <c r="C89" s="316">
        <v>6706</v>
      </c>
      <c r="D89" s="316">
        <v>888</v>
      </c>
      <c r="E89" s="316">
        <v>293</v>
      </c>
      <c r="F89" s="316">
        <v>7301</v>
      </c>
      <c r="G89" s="315">
        <v>7594</v>
      </c>
      <c r="H89" s="316">
        <v>49798</v>
      </c>
      <c r="I89" s="316">
        <v>10189</v>
      </c>
      <c r="J89" s="316">
        <v>9725</v>
      </c>
      <c r="K89" s="316">
        <v>50262</v>
      </c>
      <c r="L89" s="316">
        <v>45337</v>
      </c>
      <c r="M89" s="316">
        <v>14650</v>
      </c>
      <c r="N89" s="315">
        <v>59987</v>
      </c>
      <c r="O89" s="424">
        <v>163.25894533718852</v>
      </c>
      <c r="P89" s="424">
        <v>131.85619847355972</v>
      </c>
      <c r="Q89" s="424">
        <v>196.41612044371513</v>
      </c>
      <c r="R89" s="424">
        <v>150.16540322759585</v>
      </c>
      <c r="S89" s="424">
        <v>162.90785213486294</v>
      </c>
      <c r="T89" s="424">
        <v>143.23235853338403</v>
      </c>
      <c r="U89" s="425">
        <v>158.40832400937794</v>
      </c>
    </row>
    <row r="90" spans="1:21" s="380" customFormat="1" ht="19.5" customHeight="1">
      <c r="A90" s="309">
        <v>81</v>
      </c>
      <c r="B90" s="443" t="s">
        <v>804</v>
      </c>
      <c r="C90" s="316">
        <v>8127</v>
      </c>
      <c r="D90" s="316">
        <v>862</v>
      </c>
      <c r="E90" s="316">
        <v>281</v>
      </c>
      <c r="F90" s="316">
        <v>8708</v>
      </c>
      <c r="G90" s="315">
        <v>8989</v>
      </c>
      <c r="H90" s="316">
        <v>73483</v>
      </c>
      <c r="I90" s="316">
        <v>6695</v>
      </c>
      <c r="J90" s="316">
        <v>7646</v>
      </c>
      <c r="K90" s="316">
        <v>72532</v>
      </c>
      <c r="L90" s="316">
        <v>53517</v>
      </c>
      <c r="M90" s="316">
        <v>26661</v>
      </c>
      <c r="N90" s="315">
        <v>80178</v>
      </c>
      <c r="O90" s="424">
        <v>164.6152655569251</v>
      </c>
      <c r="P90" s="424">
        <v>142.3879760602705</v>
      </c>
      <c r="Q90" s="424">
        <v>192.91109419493938</v>
      </c>
      <c r="R90" s="424">
        <v>159.5752123913945</v>
      </c>
      <c r="S90" s="424">
        <v>170.30934212942498</v>
      </c>
      <c r="T90" s="424">
        <v>147.36797365103178</v>
      </c>
      <c r="U90" s="425">
        <v>162.93727422105178</v>
      </c>
    </row>
    <row r="91" spans="1:21" s="380" customFormat="1" ht="30" customHeight="1">
      <c r="A91" s="750" t="s">
        <v>369</v>
      </c>
      <c r="B91" s="750"/>
      <c r="C91" s="314">
        <v>1886464</v>
      </c>
      <c r="D91" s="314">
        <v>167611</v>
      </c>
      <c r="E91" s="314">
        <v>45246</v>
      </c>
      <c r="F91" s="314">
        <v>2008829</v>
      </c>
      <c r="G91" s="314">
        <v>2054075</v>
      </c>
      <c r="H91" s="314">
        <v>13992411</v>
      </c>
      <c r="I91" s="314">
        <v>2041568</v>
      </c>
      <c r="J91" s="314">
        <v>1886191</v>
      </c>
      <c r="K91" s="314">
        <v>14147788</v>
      </c>
      <c r="L91" s="314">
        <v>11102725</v>
      </c>
      <c r="M91" s="314">
        <v>4931254</v>
      </c>
      <c r="N91" s="314">
        <v>16033979</v>
      </c>
      <c r="O91" s="423">
        <v>192.0714111369725</v>
      </c>
      <c r="P91" s="423">
        <v>160.73853011941344</v>
      </c>
      <c r="Q91" s="423">
        <v>215.85239544300973</v>
      </c>
      <c r="R91" s="423">
        <v>184.15709103363915</v>
      </c>
      <c r="S91" s="423">
        <v>193.38680607087488</v>
      </c>
      <c r="T91" s="423">
        <v>175.91180426747007</v>
      </c>
      <c r="U91" s="423">
        <v>188.30008799964554</v>
      </c>
    </row>
    <row r="92" spans="1:22" s="118" customFormat="1" ht="21.75" customHeight="1">
      <c r="A92" s="311" t="s">
        <v>163</v>
      </c>
      <c r="B92" s="312"/>
      <c r="C92" s="312"/>
      <c r="D92" s="312"/>
      <c r="E92" s="312"/>
      <c r="F92" s="312"/>
      <c r="G92" s="312"/>
      <c r="H92" s="235"/>
      <c r="I92" s="235"/>
      <c r="J92" s="235"/>
      <c r="K92" s="235"/>
      <c r="L92" s="239"/>
      <c r="M92" s="239"/>
      <c r="N92" s="235"/>
      <c r="O92" s="235"/>
      <c r="P92" s="235"/>
      <c r="Q92" s="235"/>
      <c r="R92" s="235"/>
      <c r="S92" s="235"/>
      <c r="T92" s="235"/>
      <c r="U92" s="235"/>
      <c r="V92" s="235"/>
    </row>
    <row r="93" spans="1:22" ht="15">
      <c r="A93" s="705" t="s">
        <v>521</v>
      </c>
      <c r="B93" s="705"/>
      <c r="C93" s="705"/>
      <c r="D93" s="705"/>
      <c r="E93" s="705"/>
      <c r="F93" s="705"/>
      <c r="G93" s="705"/>
      <c r="H93" s="705"/>
      <c r="I93" s="705"/>
      <c r="J93" s="705"/>
      <c r="K93" s="705"/>
      <c r="L93" s="705"/>
      <c r="M93" s="705"/>
      <c r="N93" s="705"/>
      <c r="O93" s="705"/>
      <c r="P93" s="705" t="s">
        <v>123</v>
      </c>
      <c r="Q93" s="705"/>
      <c r="R93" s="705"/>
      <c r="S93" s="705"/>
      <c r="T93" s="705"/>
      <c r="U93" s="705"/>
      <c r="V93" s="705"/>
    </row>
  </sheetData>
  <sheetProtection/>
  <mergeCells count="12">
    <mergeCell ref="A4:U4"/>
    <mergeCell ref="A6:A9"/>
    <mergeCell ref="C6:G6"/>
    <mergeCell ref="H6:N6"/>
    <mergeCell ref="O6:U6"/>
    <mergeCell ref="C7:G7"/>
    <mergeCell ref="H7:N7"/>
    <mergeCell ref="B6:B9"/>
    <mergeCell ref="A93:V93"/>
    <mergeCell ref="S5:U5"/>
    <mergeCell ref="O7:U7"/>
    <mergeCell ref="A91:B91"/>
  </mergeCells>
  <printOptions horizontalCentered="1"/>
  <pageMargins left="0.7086614173228347" right="0.7086614173228347" top="0.7480314960629921" bottom="0.7480314960629921" header="0.31496062992125984" footer="0.31496062992125984"/>
  <pageSetup horizontalDpi="600" verticalDpi="600" orientation="portrait" paperSize="9" scale="39" r:id="rId2"/>
  <drawing r:id="rId1"/>
</worksheet>
</file>

<file path=xl/worksheets/sheet22.xml><?xml version="1.0" encoding="utf-8"?>
<worksheet xmlns="http://schemas.openxmlformats.org/spreadsheetml/2006/main" xmlns:r="http://schemas.openxmlformats.org/officeDocument/2006/relationships">
  <sheetPr codeName="Sayfa22">
    <tabColor theme="4" tint="0.39998000860214233"/>
  </sheetPr>
  <dimension ref="A4:R101"/>
  <sheetViews>
    <sheetView showGridLines="0" workbookViewId="0" topLeftCell="A79">
      <selection activeCell="A3" sqref="A3"/>
    </sheetView>
  </sheetViews>
  <sheetFormatPr defaultColWidth="9.140625" defaultRowHeight="12.75"/>
  <cols>
    <col min="1" max="1" width="6.7109375" style="2" customWidth="1"/>
    <col min="2" max="2" width="49.28125" style="2" customWidth="1"/>
    <col min="3" max="3" width="9.00390625" style="27" bestFit="1" customWidth="1"/>
    <col min="4" max="6" width="10.421875" style="27" bestFit="1" customWidth="1"/>
    <col min="7" max="10" width="9.421875" style="27" bestFit="1" customWidth="1"/>
    <col min="11" max="12" width="8.140625" style="27" bestFit="1" customWidth="1"/>
    <col min="13" max="14" width="8.140625" style="2" bestFit="1" customWidth="1"/>
    <col min="15" max="15" width="10.00390625" style="2" bestFit="1" customWidth="1"/>
    <col min="16" max="16" width="9.140625" style="2" bestFit="1" customWidth="1"/>
    <col min="17" max="16384" width="9.140625" style="2" customWidth="1"/>
  </cols>
  <sheetData>
    <row r="1" ht="18.75" customHeight="1"/>
    <row r="2" ht="18.75" customHeight="1"/>
    <row r="3" ht="18.75" customHeight="1"/>
    <row r="4" spans="1:16" s="27" customFormat="1" ht="24" customHeight="1">
      <c r="A4" s="757" t="s">
        <v>291</v>
      </c>
      <c r="B4" s="757"/>
      <c r="C4" s="757"/>
      <c r="D4" s="757"/>
      <c r="E4" s="757"/>
      <c r="F4" s="757"/>
      <c r="G4" s="757"/>
      <c r="H4" s="757"/>
      <c r="I4" s="757"/>
      <c r="J4" s="757"/>
      <c r="K4" s="757"/>
      <c r="L4" s="757"/>
      <c r="M4" s="757"/>
      <c r="N4" s="757"/>
      <c r="O4" s="757"/>
      <c r="P4" s="757"/>
    </row>
    <row r="5" spans="1:16" s="152" customFormat="1" ht="15" customHeight="1">
      <c r="A5" s="675" t="s">
        <v>290</v>
      </c>
      <c r="B5" s="675"/>
      <c r="C5" s="675"/>
      <c r="D5" s="675"/>
      <c r="E5" s="675"/>
      <c r="F5" s="675"/>
      <c r="G5" s="675"/>
      <c r="H5" s="675"/>
      <c r="I5" s="675"/>
      <c r="J5" s="154"/>
      <c r="K5" s="154"/>
      <c r="L5" s="154"/>
      <c r="M5" s="154"/>
      <c r="N5" s="754" t="s">
        <v>929</v>
      </c>
      <c r="O5" s="754"/>
      <c r="P5" s="754"/>
    </row>
    <row r="6" spans="1:16" s="380" customFormat="1" ht="34.5" customHeight="1">
      <c r="A6" s="758" t="s">
        <v>629</v>
      </c>
      <c r="B6" s="748" t="s">
        <v>627</v>
      </c>
      <c r="C6" s="761" t="s">
        <v>632</v>
      </c>
      <c r="D6" s="761"/>
      <c r="E6" s="761"/>
      <c r="F6" s="761"/>
      <c r="G6" s="761"/>
      <c r="H6" s="761"/>
      <c r="I6" s="761"/>
      <c r="J6" s="761"/>
      <c r="K6" s="761"/>
      <c r="L6" s="761"/>
      <c r="M6" s="761"/>
      <c r="N6" s="762"/>
      <c r="O6" s="762"/>
      <c r="P6" s="759" t="s">
        <v>368</v>
      </c>
    </row>
    <row r="7" spans="1:16" s="380" customFormat="1" ht="34.5" customHeight="1">
      <c r="A7" s="758"/>
      <c r="B7" s="764"/>
      <c r="C7" s="763" t="s">
        <v>633</v>
      </c>
      <c r="D7" s="763"/>
      <c r="E7" s="763"/>
      <c r="F7" s="763"/>
      <c r="G7" s="763"/>
      <c r="H7" s="763"/>
      <c r="I7" s="763"/>
      <c r="J7" s="763"/>
      <c r="K7" s="763"/>
      <c r="L7" s="763"/>
      <c r="M7" s="763"/>
      <c r="N7" s="763"/>
      <c r="O7" s="763"/>
      <c r="P7" s="760"/>
    </row>
    <row r="8" spans="1:16" s="380" customFormat="1" ht="34.5" customHeight="1">
      <c r="A8" s="758"/>
      <c r="B8" s="764"/>
      <c r="C8" s="447" t="s">
        <v>89</v>
      </c>
      <c r="D8" s="447" t="s">
        <v>90</v>
      </c>
      <c r="E8" s="447" t="s">
        <v>126</v>
      </c>
      <c r="F8" s="447" t="s">
        <v>127</v>
      </c>
      <c r="G8" s="447" t="s">
        <v>128</v>
      </c>
      <c r="H8" s="447" t="s">
        <v>129</v>
      </c>
      <c r="I8" s="447" t="s">
        <v>130</v>
      </c>
      <c r="J8" s="447" t="s">
        <v>38</v>
      </c>
      <c r="K8" s="447" t="s">
        <v>91</v>
      </c>
      <c r="L8" s="447" t="s">
        <v>92</v>
      </c>
      <c r="M8" s="447" t="s">
        <v>93</v>
      </c>
      <c r="N8" s="447" t="s">
        <v>121</v>
      </c>
      <c r="O8" s="447" t="s">
        <v>111</v>
      </c>
      <c r="P8" s="760"/>
    </row>
    <row r="9" spans="1:16" s="380" customFormat="1" ht="25.5">
      <c r="A9" s="758"/>
      <c r="B9" s="764"/>
      <c r="C9" s="448" t="s">
        <v>355</v>
      </c>
      <c r="D9" s="448" t="s">
        <v>356</v>
      </c>
      <c r="E9" s="448" t="s">
        <v>357</v>
      </c>
      <c r="F9" s="448" t="s">
        <v>358</v>
      </c>
      <c r="G9" s="448" t="s">
        <v>359</v>
      </c>
      <c r="H9" s="448" t="s">
        <v>360</v>
      </c>
      <c r="I9" s="448" t="s">
        <v>361</v>
      </c>
      <c r="J9" s="448" t="s">
        <v>362</v>
      </c>
      <c r="K9" s="448" t="s">
        <v>363</v>
      </c>
      <c r="L9" s="448" t="s">
        <v>364</v>
      </c>
      <c r="M9" s="448" t="s">
        <v>365</v>
      </c>
      <c r="N9" s="448" t="s">
        <v>366</v>
      </c>
      <c r="O9" s="448" t="s">
        <v>367</v>
      </c>
      <c r="P9" s="760"/>
    </row>
    <row r="10" spans="1:18" s="380" customFormat="1" ht="25.5">
      <c r="A10" s="309" t="s">
        <v>28</v>
      </c>
      <c r="B10" s="444" t="s">
        <v>288</v>
      </c>
      <c r="C10" s="449">
        <v>8004</v>
      </c>
      <c r="D10" s="450">
        <v>5455</v>
      </c>
      <c r="E10" s="450">
        <v>2481</v>
      </c>
      <c r="F10" s="450">
        <v>913</v>
      </c>
      <c r="G10" s="450">
        <v>1230</v>
      </c>
      <c r="H10" s="450">
        <v>413</v>
      </c>
      <c r="I10" s="450">
        <v>349</v>
      </c>
      <c r="J10" s="450">
        <v>200</v>
      </c>
      <c r="K10" s="450">
        <v>120</v>
      </c>
      <c r="L10" s="450">
        <v>22</v>
      </c>
      <c r="M10" s="450">
        <v>5</v>
      </c>
      <c r="N10" s="450">
        <v>2</v>
      </c>
      <c r="O10" s="450">
        <v>4</v>
      </c>
      <c r="P10" s="451">
        <v>19198</v>
      </c>
      <c r="Q10" s="452"/>
      <c r="R10" s="557"/>
    </row>
    <row r="11" spans="1:18" s="380" customFormat="1" ht="12.75">
      <c r="A11" s="445" t="s">
        <v>29</v>
      </c>
      <c r="B11" s="310" t="s">
        <v>200</v>
      </c>
      <c r="C11" s="449">
        <v>1628</v>
      </c>
      <c r="D11" s="450">
        <v>1349</v>
      </c>
      <c r="E11" s="450">
        <v>860</v>
      </c>
      <c r="F11" s="450">
        <v>294</v>
      </c>
      <c r="G11" s="450">
        <v>245</v>
      </c>
      <c r="H11" s="450">
        <v>75</v>
      </c>
      <c r="I11" s="450">
        <v>94</v>
      </c>
      <c r="J11" s="450">
        <v>123</v>
      </c>
      <c r="K11" s="450">
        <v>54</v>
      </c>
      <c r="L11" s="450">
        <v>4</v>
      </c>
      <c r="M11" s="450">
        <v>0</v>
      </c>
      <c r="N11" s="450">
        <v>0</v>
      </c>
      <c r="O11" s="450">
        <v>0</v>
      </c>
      <c r="P11" s="451">
        <v>4726</v>
      </c>
      <c r="Q11" s="452"/>
      <c r="R11" s="557"/>
    </row>
    <row r="12" spans="1:18" s="380" customFormat="1" ht="12.75">
      <c r="A12" s="445" t="s">
        <v>30</v>
      </c>
      <c r="B12" s="310" t="s">
        <v>201</v>
      </c>
      <c r="C12" s="449">
        <v>368</v>
      </c>
      <c r="D12" s="450">
        <v>385</v>
      </c>
      <c r="E12" s="450">
        <v>245</v>
      </c>
      <c r="F12" s="450">
        <v>92</v>
      </c>
      <c r="G12" s="450">
        <v>127</v>
      </c>
      <c r="H12" s="450">
        <v>42</v>
      </c>
      <c r="I12" s="450">
        <v>38</v>
      </c>
      <c r="J12" s="450">
        <v>12</v>
      </c>
      <c r="K12" s="450">
        <v>12</v>
      </c>
      <c r="L12" s="450">
        <v>1</v>
      </c>
      <c r="M12" s="450">
        <v>0</v>
      </c>
      <c r="N12" s="450">
        <v>0</v>
      </c>
      <c r="O12" s="450">
        <v>0</v>
      </c>
      <c r="P12" s="451">
        <v>1322</v>
      </c>
      <c r="R12" s="557"/>
    </row>
    <row r="13" spans="1:18" s="427" customFormat="1" ht="12.75">
      <c r="A13" s="445" t="s">
        <v>25</v>
      </c>
      <c r="B13" s="310" t="s">
        <v>202</v>
      </c>
      <c r="C13" s="449">
        <v>81</v>
      </c>
      <c r="D13" s="450">
        <v>55</v>
      </c>
      <c r="E13" s="450">
        <v>58</v>
      </c>
      <c r="F13" s="450">
        <v>21</v>
      </c>
      <c r="G13" s="450">
        <v>54</v>
      </c>
      <c r="H13" s="450">
        <v>37</v>
      </c>
      <c r="I13" s="450">
        <v>38</v>
      </c>
      <c r="J13" s="450">
        <v>34</v>
      </c>
      <c r="K13" s="450">
        <v>44</v>
      </c>
      <c r="L13" s="450">
        <v>7</v>
      </c>
      <c r="M13" s="450">
        <v>2</v>
      </c>
      <c r="N13" s="450">
        <v>2</v>
      </c>
      <c r="O13" s="450">
        <v>11</v>
      </c>
      <c r="P13" s="451">
        <v>444</v>
      </c>
      <c r="R13" s="557"/>
    </row>
    <row r="14" spans="1:18" s="380" customFormat="1" ht="12.75">
      <c r="A14" s="445" t="s">
        <v>26</v>
      </c>
      <c r="B14" s="310" t="s">
        <v>203</v>
      </c>
      <c r="C14" s="449">
        <v>3</v>
      </c>
      <c r="D14" s="450">
        <v>3</v>
      </c>
      <c r="E14" s="450">
        <v>4</v>
      </c>
      <c r="F14" s="450">
        <v>2</v>
      </c>
      <c r="G14" s="450">
        <v>7</v>
      </c>
      <c r="H14" s="450">
        <v>3</v>
      </c>
      <c r="I14" s="450">
        <v>4</v>
      </c>
      <c r="J14" s="450">
        <v>3</v>
      </c>
      <c r="K14" s="450">
        <v>3</v>
      </c>
      <c r="L14" s="450">
        <v>1</v>
      </c>
      <c r="M14" s="450">
        <v>1</v>
      </c>
      <c r="N14" s="450">
        <v>0</v>
      </c>
      <c r="O14" s="450">
        <v>0</v>
      </c>
      <c r="P14" s="451">
        <v>34</v>
      </c>
      <c r="R14" s="557"/>
    </row>
    <row r="15" spans="1:18" s="380" customFormat="1" ht="12.75">
      <c r="A15" s="445" t="s">
        <v>27</v>
      </c>
      <c r="B15" s="310" t="s">
        <v>204</v>
      </c>
      <c r="C15" s="449">
        <v>162</v>
      </c>
      <c r="D15" s="450">
        <v>171</v>
      </c>
      <c r="E15" s="450">
        <v>119</v>
      </c>
      <c r="F15" s="450">
        <v>66</v>
      </c>
      <c r="G15" s="450">
        <v>95</v>
      </c>
      <c r="H15" s="450">
        <v>45</v>
      </c>
      <c r="I15" s="450">
        <v>69</v>
      </c>
      <c r="J15" s="450">
        <v>47</v>
      </c>
      <c r="K15" s="450">
        <v>43</v>
      </c>
      <c r="L15" s="450">
        <v>21</v>
      </c>
      <c r="M15" s="450">
        <v>8</v>
      </c>
      <c r="N15" s="450">
        <v>4</v>
      </c>
      <c r="O15" s="450">
        <v>2</v>
      </c>
      <c r="P15" s="451">
        <v>852</v>
      </c>
      <c r="R15" s="557"/>
    </row>
    <row r="16" spans="1:18" s="380" customFormat="1" ht="12.75">
      <c r="A16" s="445" t="s">
        <v>112</v>
      </c>
      <c r="B16" s="310" t="s">
        <v>205</v>
      </c>
      <c r="C16" s="449">
        <v>993</v>
      </c>
      <c r="D16" s="450">
        <v>924</v>
      </c>
      <c r="E16" s="450">
        <v>780</v>
      </c>
      <c r="F16" s="450">
        <v>552</v>
      </c>
      <c r="G16" s="450">
        <v>1048</v>
      </c>
      <c r="H16" s="450">
        <v>413</v>
      </c>
      <c r="I16" s="450">
        <v>259</v>
      </c>
      <c r="J16" s="450">
        <v>144</v>
      </c>
      <c r="K16" s="450">
        <v>56</v>
      </c>
      <c r="L16" s="450">
        <v>5</v>
      </c>
      <c r="M16" s="450">
        <v>4</v>
      </c>
      <c r="N16" s="450">
        <v>0</v>
      </c>
      <c r="O16" s="450">
        <v>2</v>
      </c>
      <c r="P16" s="451">
        <v>5180</v>
      </c>
      <c r="R16" s="557"/>
    </row>
    <row r="17" spans="1:18" s="380" customFormat="1" ht="12.75">
      <c r="A17" s="445" t="s">
        <v>113</v>
      </c>
      <c r="B17" s="310" t="s">
        <v>206</v>
      </c>
      <c r="C17" s="449">
        <v>125</v>
      </c>
      <c r="D17" s="450">
        <v>162</v>
      </c>
      <c r="E17" s="450">
        <v>98</v>
      </c>
      <c r="F17" s="450">
        <v>53</v>
      </c>
      <c r="G17" s="450">
        <v>79</v>
      </c>
      <c r="H17" s="450">
        <v>49</v>
      </c>
      <c r="I17" s="450">
        <v>59</v>
      </c>
      <c r="J17" s="450">
        <v>26</v>
      </c>
      <c r="K17" s="450">
        <v>8</v>
      </c>
      <c r="L17" s="450">
        <v>7</v>
      </c>
      <c r="M17" s="450">
        <v>0</v>
      </c>
      <c r="N17" s="450">
        <v>0</v>
      </c>
      <c r="O17" s="450">
        <v>0</v>
      </c>
      <c r="P17" s="451">
        <v>666</v>
      </c>
      <c r="R17" s="557"/>
    </row>
    <row r="18" spans="1:18" s="380" customFormat="1" ht="12.75">
      <c r="A18" s="445">
        <v>10</v>
      </c>
      <c r="B18" s="310" t="s">
        <v>207</v>
      </c>
      <c r="C18" s="449">
        <v>11252</v>
      </c>
      <c r="D18" s="450">
        <v>14203</v>
      </c>
      <c r="E18" s="450">
        <v>9734</v>
      </c>
      <c r="F18" s="450">
        <v>4377</v>
      </c>
      <c r="G18" s="450">
        <v>4505</v>
      </c>
      <c r="H18" s="450">
        <v>1325</v>
      </c>
      <c r="I18" s="450">
        <v>1051</v>
      </c>
      <c r="J18" s="450">
        <v>683</v>
      </c>
      <c r="K18" s="450">
        <v>473</v>
      </c>
      <c r="L18" s="450">
        <v>167</v>
      </c>
      <c r="M18" s="450">
        <v>42</v>
      </c>
      <c r="N18" s="450">
        <v>23</v>
      </c>
      <c r="O18" s="450">
        <v>25</v>
      </c>
      <c r="P18" s="451">
        <v>47860</v>
      </c>
      <c r="Q18" s="452"/>
      <c r="R18" s="557"/>
    </row>
    <row r="19" spans="1:18" s="380" customFormat="1" ht="12.75">
      <c r="A19" s="445">
        <v>11</v>
      </c>
      <c r="B19" s="310" t="s">
        <v>208</v>
      </c>
      <c r="C19" s="449">
        <v>111</v>
      </c>
      <c r="D19" s="450">
        <v>142</v>
      </c>
      <c r="E19" s="450">
        <v>111</v>
      </c>
      <c r="F19" s="450">
        <v>64</v>
      </c>
      <c r="G19" s="450">
        <v>108</v>
      </c>
      <c r="H19" s="450">
        <v>41</v>
      </c>
      <c r="I19" s="450">
        <v>74</v>
      </c>
      <c r="J19" s="450">
        <v>62</v>
      </c>
      <c r="K19" s="450">
        <v>31</v>
      </c>
      <c r="L19" s="450">
        <v>6</v>
      </c>
      <c r="M19" s="450">
        <v>1</v>
      </c>
      <c r="N19" s="450">
        <v>0</v>
      </c>
      <c r="O19" s="450">
        <v>0</v>
      </c>
      <c r="P19" s="451">
        <v>751</v>
      </c>
      <c r="R19" s="557"/>
    </row>
    <row r="20" spans="1:18" s="380" customFormat="1" ht="12.75">
      <c r="A20" s="445">
        <v>12</v>
      </c>
      <c r="B20" s="310" t="s">
        <v>209</v>
      </c>
      <c r="C20" s="449">
        <v>13</v>
      </c>
      <c r="D20" s="450">
        <v>12</v>
      </c>
      <c r="E20" s="450">
        <v>18</v>
      </c>
      <c r="F20" s="450">
        <v>2</v>
      </c>
      <c r="G20" s="450">
        <v>18</v>
      </c>
      <c r="H20" s="450">
        <v>8</v>
      </c>
      <c r="I20" s="450">
        <v>9</v>
      </c>
      <c r="J20" s="450">
        <v>8</v>
      </c>
      <c r="K20" s="450">
        <v>5</v>
      </c>
      <c r="L20" s="450">
        <v>6</v>
      </c>
      <c r="M20" s="450">
        <v>0</v>
      </c>
      <c r="N20" s="450">
        <v>2</v>
      </c>
      <c r="O20" s="450">
        <v>1</v>
      </c>
      <c r="P20" s="451">
        <v>102</v>
      </c>
      <c r="R20" s="557"/>
    </row>
    <row r="21" spans="1:18" s="427" customFormat="1" ht="12.75">
      <c r="A21" s="445">
        <v>13</v>
      </c>
      <c r="B21" s="310" t="s">
        <v>210</v>
      </c>
      <c r="C21" s="449">
        <v>3942</v>
      </c>
      <c r="D21" s="450">
        <v>4708</v>
      </c>
      <c r="E21" s="450">
        <v>3221</v>
      </c>
      <c r="F21" s="450">
        <v>1463</v>
      </c>
      <c r="G21" s="450">
        <v>2174</v>
      </c>
      <c r="H21" s="450">
        <v>920</v>
      </c>
      <c r="I21" s="450">
        <v>903</v>
      </c>
      <c r="J21" s="450">
        <v>829</v>
      </c>
      <c r="K21" s="450">
        <v>729</v>
      </c>
      <c r="L21" s="450">
        <v>270</v>
      </c>
      <c r="M21" s="450">
        <v>61</v>
      </c>
      <c r="N21" s="450">
        <v>24</v>
      </c>
      <c r="O21" s="450">
        <v>22</v>
      </c>
      <c r="P21" s="451">
        <v>19266</v>
      </c>
      <c r="Q21" s="556"/>
      <c r="R21" s="557"/>
    </row>
    <row r="22" spans="1:18" s="380" customFormat="1" ht="12.75">
      <c r="A22" s="445">
        <v>14</v>
      </c>
      <c r="B22" s="310" t="s">
        <v>211</v>
      </c>
      <c r="C22" s="449">
        <v>8121</v>
      </c>
      <c r="D22" s="450">
        <v>9638</v>
      </c>
      <c r="E22" s="450">
        <v>7154</v>
      </c>
      <c r="F22" s="450">
        <v>3313</v>
      </c>
      <c r="G22" s="450">
        <v>4394</v>
      </c>
      <c r="H22" s="450">
        <v>1694</v>
      </c>
      <c r="I22" s="450">
        <v>1611</v>
      </c>
      <c r="J22" s="450">
        <v>1432</v>
      </c>
      <c r="K22" s="450">
        <v>1102</v>
      </c>
      <c r="L22" s="450">
        <v>232</v>
      </c>
      <c r="M22" s="450">
        <v>45</v>
      </c>
      <c r="N22" s="450">
        <v>9</v>
      </c>
      <c r="O22" s="450">
        <v>18</v>
      </c>
      <c r="P22" s="451">
        <v>38763</v>
      </c>
      <c r="Q22" s="452"/>
      <c r="R22" s="557"/>
    </row>
    <row r="23" spans="1:18" s="380" customFormat="1" ht="12.75">
      <c r="A23" s="445">
        <v>15</v>
      </c>
      <c r="B23" s="310" t="s">
        <v>212</v>
      </c>
      <c r="C23" s="449">
        <v>1601</v>
      </c>
      <c r="D23" s="450">
        <v>2027</v>
      </c>
      <c r="E23" s="450">
        <v>1254</v>
      </c>
      <c r="F23" s="450">
        <v>587</v>
      </c>
      <c r="G23" s="450">
        <v>727</v>
      </c>
      <c r="H23" s="450">
        <v>267</v>
      </c>
      <c r="I23" s="450">
        <v>248</v>
      </c>
      <c r="J23" s="450">
        <v>138</v>
      </c>
      <c r="K23" s="450">
        <v>57</v>
      </c>
      <c r="L23" s="450">
        <v>18</v>
      </c>
      <c r="M23" s="450">
        <v>4</v>
      </c>
      <c r="N23" s="450">
        <v>2</v>
      </c>
      <c r="O23" s="450">
        <v>1</v>
      </c>
      <c r="P23" s="451">
        <v>6931</v>
      </c>
      <c r="Q23" s="452"/>
      <c r="R23" s="557"/>
    </row>
    <row r="24" spans="1:18" s="380" customFormat="1" ht="38.25">
      <c r="A24" s="445">
        <v>16</v>
      </c>
      <c r="B24" s="310" t="s">
        <v>213</v>
      </c>
      <c r="C24" s="449">
        <v>4122</v>
      </c>
      <c r="D24" s="450">
        <v>3671</v>
      </c>
      <c r="E24" s="450">
        <v>1786</v>
      </c>
      <c r="F24" s="450">
        <v>718</v>
      </c>
      <c r="G24" s="450">
        <v>771</v>
      </c>
      <c r="H24" s="450">
        <v>243</v>
      </c>
      <c r="I24" s="450">
        <v>173</v>
      </c>
      <c r="J24" s="450">
        <v>103</v>
      </c>
      <c r="K24" s="450">
        <v>43</v>
      </c>
      <c r="L24" s="450">
        <v>11</v>
      </c>
      <c r="M24" s="450">
        <v>5</v>
      </c>
      <c r="N24" s="450">
        <v>1</v>
      </c>
      <c r="O24" s="450">
        <v>2</v>
      </c>
      <c r="P24" s="451">
        <v>11649</v>
      </c>
      <c r="Q24" s="452"/>
      <c r="R24" s="557"/>
    </row>
    <row r="25" spans="1:18" s="380" customFormat="1" ht="12.75">
      <c r="A25" s="445">
        <v>17</v>
      </c>
      <c r="B25" s="310" t="s">
        <v>214</v>
      </c>
      <c r="C25" s="449">
        <v>648</v>
      </c>
      <c r="D25" s="450">
        <v>787</v>
      </c>
      <c r="E25" s="450">
        <v>569</v>
      </c>
      <c r="F25" s="450">
        <v>301</v>
      </c>
      <c r="G25" s="450">
        <v>482</v>
      </c>
      <c r="H25" s="450">
        <v>198</v>
      </c>
      <c r="I25" s="450">
        <v>183</v>
      </c>
      <c r="J25" s="450">
        <v>156</v>
      </c>
      <c r="K25" s="450">
        <v>120</v>
      </c>
      <c r="L25" s="450">
        <v>37</v>
      </c>
      <c r="M25" s="450">
        <v>3</v>
      </c>
      <c r="N25" s="450">
        <v>1</v>
      </c>
      <c r="O25" s="450">
        <v>1</v>
      </c>
      <c r="P25" s="451">
        <v>3486</v>
      </c>
      <c r="R25" s="557"/>
    </row>
    <row r="26" spans="1:18" s="380" customFormat="1" ht="12.75">
      <c r="A26" s="445">
        <v>18</v>
      </c>
      <c r="B26" s="310" t="s">
        <v>215</v>
      </c>
      <c r="C26" s="449">
        <v>2317</v>
      </c>
      <c r="D26" s="450">
        <v>2346</v>
      </c>
      <c r="E26" s="450">
        <v>1303</v>
      </c>
      <c r="F26" s="450">
        <v>467</v>
      </c>
      <c r="G26" s="450">
        <v>528</v>
      </c>
      <c r="H26" s="450">
        <v>184</v>
      </c>
      <c r="I26" s="450">
        <v>137</v>
      </c>
      <c r="J26" s="450">
        <v>87</v>
      </c>
      <c r="K26" s="450">
        <v>44</v>
      </c>
      <c r="L26" s="450">
        <v>11</v>
      </c>
      <c r="M26" s="450">
        <v>0</v>
      </c>
      <c r="N26" s="450">
        <v>0</v>
      </c>
      <c r="O26" s="450">
        <v>0</v>
      </c>
      <c r="P26" s="451">
        <v>7424</v>
      </c>
      <c r="Q26" s="452"/>
      <c r="R26" s="557"/>
    </row>
    <row r="27" spans="1:18" s="380" customFormat="1" ht="12.75">
      <c r="A27" s="445">
        <v>19</v>
      </c>
      <c r="B27" s="310" t="s">
        <v>216</v>
      </c>
      <c r="C27" s="449">
        <v>46</v>
      </c>
      <c r="D27" s="450">
        <v>61</v>
      </c>
      <c r="E27" s="450">
        <v>49</v>
      </c>
      <c r="F27" s="450">
        <v>26</v>
      </c>
      <c r="G27" s="450">
        <v>47</v>
      </c>
      <c r="H27" s="450">
        <v>23</v>
      </c>
      <c r="I27" s="450">
        <v>14</v>
      </c>
      <c r="J27" s="450">
        <v>10</v>
      </c>
      <c r="K27" s="450">
        <v>5</v>
      </c>
      <c r="L27" s="450">
        <v>2</v>
      </c>
      <c r="M27" s="450">
        <v>0</v>
      </c>
      <c r="N27" s="450">
        <v>1</v>
      </c>
      <c r="O27" s="450">
        <v>3</v>
      </c>
      <c r="P27" s="451">
        <v>287</v>
      </c>
      <c r="R27" s="557"/>
    </row>
    <row r="28" spans="1:18" s="380" customFormat="1" ht="12.75">
      <c r="A28" s="445">
        <v>20</v>
      </c>
      <c r="B28" s="310" t="s">
        <v>217</v>
      </c>
      <c r="C28" s="449">
        <v>1380</v>
      </c>
      <c r="D28" s="450">
        <v>1644</v>
      </c>
      <c r="E28" s="450">
        <v>1104</v>
      </c>
      <c r="F28" s="450">
        <v>556</v>
      </c>
      <c r="G28" s="450">
        <v>739</v>
      </c>
      <c r="H28" s="450">
        <v>303</v>
      </c>
      <c r="I28" s="450">
        <v>258</v>
      </c>
      <c r="J28" s="450">
        <v>201</v>
      </c>
      <c r="K28" s="450">
        <v>127</v>
      </c>
      <c r="L28" s="450">
        <v>43</v>
      </c>
      <c r="M28" s="450">
        <v>8</v>
      </c>
      <c r="N28" s="450">
        <v>4</v>
      </c>
      <c r="O28" s="450">
        <v>4</v>
      </c>
      <c r="P28" s="451">
        <v>6371</v>
      </c>
      <c r="Q28" s="452"/>
      <c r="R28" s="557"/>
    </row>
    <row r="29" spans="1:18" s="380" customFormat="1" ht="25.5">
      <c r="A29" s="445">
        <v>21</v>
      </c>
      <c r="B29" s="310" t="s">
        <v>218</v>
      </c>
      <c r="C29" s="449">
        <v>143</v>
      </c>
      <c r="D29" s="450">
        <v>123</v>
      </c>
      <c r="E29" s="450">
        <v>100</v>
      </c>
      <c r="F29" s="450">
        <v>47</v>
      </c>
      <c r="G29" s="450">
        <v>69</v>
      </c>
      <c r="H29" s="450">
        <v>49</v>
      </c>
      <c r="I29" s="450">
        <v>66</v>
      </c>
      <c r="J29" s="450">
        <v>42</v>
      </c>
      <c r="K29" s="450">
        <v>48</v>
      </c>
      <c r="L29" s="450">
        <v>17</v>
      </c>
      <c r="M29" s="450">
        <v>9</v>
      </c>
      <c r="N29" s="450">
        <v>4</v>
      </c>
      <c r="O29" s="450">
        <v>2</v>
      </c>
      <c r="P29" s="451">
        <v>719</v>
      </c>
      <c r="R29" s="557"/>
    </row>
    <row r="30" spans="1:18" s="380" customFormat="1" ht="12.75">
      <c r="A30" s="445">
        <v>22</v>
      </c>
      <c r="B30" s="310" t="s">
        <v>219</v>
      </c>
      <c r="C30" s="449">
        <v>3269</v>
      </c>
      <c r="D30" s="450">
        <v>4045</v>
      </c>
      <c r="E30" s="450">
        <v>2745</v>
      </c>
      <c r="F30" s="450">
        <v>1190</v>
      </c>
      <c r="G30" s="450">
        <v>1708</v>
      </c>
      <c r="H30" s="450">
        <v>615</v>
      </c>
      <c r="I30" s="450">
        <v>633</v>
      </c>
      <c r="J30" s="450">
        <v>448</v>
      </c>
      <c r="K30" s="450">
        <v>318</v>
      </c>
      <c r="L30" s="450">
        <v>89</v>
      </c>
      <c r="M30" s="450">
        <v>15</v>
      </c>
      <c r="N30" s="450">
        <v>10</v>
      </c>
      <c r="O30" s="450">
        <v>13</v>
      </c>
      <c r="P30" s="451">
        <v>15098</v>
      </c>
      <c r="Q30" s="452"/>
      <c r="R30" s="557"/>
    </row>
    <row r="31" spans="1:18" s="380" customFormat="1" ht="12.75">
      <c r="A31" s="445">
        <v>23</v>
      </c>
      <c r="B31" s="310" t="s">
        <v>220</v>
      </c>
      <c r="C31" s="449">
        <v>3398</v>
      </c>
      <c r="D31" s="450">
        <v>3906</v>
      </c>
      <c r="E31" s="450">
        <v>2455</v>
      </c>
      <c r="F31" s="450">
        <v>1139</v>
      </c>
      <c r="G31" s="450">
        <v>1866</v>
      </c>
      <c r="H31" s="450">
        <v>843</v>
      </c>
      <c r="I31" s="450">
        <v>738</v>
      </c>
      <c r="J31" s="450">
        <v>476</v>
      </c>
      <c r="K31" s="450">
        <v>263</v>
      </c>
      <c r="L31" s="450">
        <v>73</v>
      </c>
      <c r="M31" s="450">
        <v>24</v>
      </c>
      <c r="N31" s="450">
        <v>8</v>
      </c>
      <c r="O31" s="450">
        <v>9</v>
      </c>
      <c r="P31" s="451">
        <v>15198</v>
      </c>
      <c r="Q31" s="452"/>
      <c r="R31" s="557"/>
    </row>
    <row r="32" spans="1:18" s="380" customFormat="1" ht="12.75">
      <c r="A32" s="445">
        <v>24</v>
      </c>
      <c r="B32" s="310" t="s">
        <v>221</v>
      </c>
      <c r="C32" s="449">
        <v>1729</v>
      </c>
      <c r="D32" s="450">
        <v>1850</v>
      </c>
      <c r="E32" s="450">
        <v>1121</v>
      </c>
      <c r="F32" s="450">
        <v>576</v>
      </c>
      <c r="G32" s="450">
        <v>761</v>
      </c>
      <c r="H32" s="450">
        <v>324</v>
      </c>
      <c r="I32" s="450">
        <v>322</v>
      </c>
      <c r="J32" s="450">
        <v>231</v>
      </c>
      <c r="K32" s="450">
        <v>212</v>
      </c>
      <c r="L32" s="450">
        <v>67</v>
      </c>
      <c r="M32" s="450">
        <v>24</v>
      </c>
      <c r="N32" s="450">
        <v>14</v>
      </c>
      <c r="O32" s="450">
        <v>15</v>
      </c>
      <c r="P32" s="451">
        <v>7246</v>
      </c>
      <c r="Q32" s="452"/>
      <c r="R32" s="557"/>
    </row>
    <row r="33" spans="1:18" s="380" customFormat="1" ht="25.5">
      <c r="A33" s="445">
        <v>25</v>
      </c>
      <c r="B33" s="310" t="s">
        <v>222</v>
      </c>
      <c r="C33" s="449">
        <v>10328</v>
      </c>
      <c r="D33" s="450">
        <v>11319</v>
      </c>
      <c r="E33" s="450">
        <v>6802</v>
      </c>
      <c r="F33" s="450">
        <v>2916</v>
      </c>
      <c r="G33" s="450">
        <v>3793</v>
      </c>
      <c r="H33" s="450">
        <v>1303</v>
      </c>
      <c r="I33" s="450">
        <v>1215</v>
      </c>
      <c r="J33" s="450">
        <v>719</v>
      </c>
      <c r="K33" s="450">
        <v>455</v>
      </c>
      <c r="L33" s="450">
        <v>131</v>
      </c>
      <c r="M33" s="450">
        <v>25</v>
      </c>
      <c r="N33" s="450">
        <v>9</v>
      </c>
      <c r="O33" s="450">
        <v>13</v>
      </c>
      <c r="P33" s="451">
        <v>39028</v>
      </c>
      <c r="Q33" s="452"/>
      <c r="R33" s="557"/>
    </row>
    <row r="34" spans="1:18" s="380" customFormat="1" ht="12.75">
      <c r="A34" s="445">
        <v>26</v>
      </c>
      <c r="B34" s="310" t="s">
        <v>223</v>
      </c>
      <c r="C34" s="449">
        <v>569</v>
      </c>
      <c r="D34" s="450">
        <v>625</v>
      </c>
      <c r="E34" s="450">
        <v>408</v>
      </c>
      <c r="F34" s="450">
        <v>180</v>
      </c>
      <c r="G34" s="450">
        <v>282</v>
      </c>
      <c r="H34" s="450">
        <v>102</v>
      </c>
      <c r="I34" s="450">
        <v>102</v>
      </c>
      <c r="J34" s="450">
        <v>79</v>
      </c>
      <c r="K34" s="450">
        <v>57</v>
      </c>
      <c r="L34" s="450">
        <v>12</v>
      </c>
      <c r="M34" s="450">
        <v>5</v>
      </c>
      <c r="N34" s="450">
        <v>4</v>
      </c>
      <c r="O34" s="450">
        <v>6</v>
      </c>
      <c r="P34" s="451">
        <v>2431</v>
      </c>
      <c r="R34" s="557"/>
    </row>
    <row r="35" spans="1:18" s="380" customFormat="1" ht="12.75">
      <c r="A35" s="445">
        <v>27</v>
      </c>
      <c r="B35" s="310" t="s">
        <v>224</v>
      </c>
      <c r="C35" s="449">
        <v>1843</v>
      </c>
      <c r="D35" s="450">
        <v>2059</v>
      </c>
      <c r="E35" s="450">
        <v>1248</v>
      </c>
      <c r="F35" s="450">
        <v>629</v>
      </c>
      <c r="G35" s="450">
        <v>813</v>
      </c>
      <c r="H35" s="450">
        <v>320</v>
      </c>
      <c r="I35" s="450">
        <v>364</v>
      </c>
      <c r="J35" s="450">
        <v>235</v>
      </c>
      <c r="K35" s="450">
        <v>190</v>
      </c>
      <c r="L35" s="450">
        <v>46</v>
      </c>
      <c r="M35" s="450">
        <v>28</v>
      </c>
      <c r="N35" s="450">
        <v>5</v>
      </c>
      <c r="O35" s="450">
        <v>20</v>
      </c>
      <c r="P35" s="451">
        <v>7800</v>
      </c>
      <c r="Q35" s="452"/>
      <c r="R35" s="557"/>
    </row>
    <row r="36" spans="1:18" s="380" customFormat="1" ht="25.5">
      <c r="A36" s="445">
        <v>28</v>
      </c>
      <c r="B36" s="310" t="s">
        <v>225</v>
      </c>
      <c r="C36" s="449">
        <v>2828</v>
      </c>
      <c r="D36" s="450">
        <v>3762</v>
      </c>
      <c r="E36" s="450">
        <v>2808</v>
      </c>
      <c r="F36" s="450">
        <v>1410</v>
      </c>
      <c r="G36" s="450">
        <v>2044</v>
      </c>
      <c r="H36" s="450">
        <v>797</v>
      </c>
      <c r="I36" s="450">
        <v>676</v>
      </c>
      <c r="J36" s="450">
        <v>411</v>
      </c>
      <c r="K36" s="450">
        <v>226</v>
      </c>
      <c r="L36" s="450">
        <v>43</v>
      </c>
      <c r="M36" s="450">
        <v>6</v>
      </c>
      <c r="N36" s="450">
        <v>3</v>
      </c>
      <c r="O36" s="450">
        <v>8</v>
      </c>
      <c r="P36" s="451">
        <v>15022</v>
      </c>
      <c r="Q36" s="452"/>
      <c r="R36" s="557"/>
    </row>
    <row r="37" spans="1:18" s="380" customFormat="1" ht="25.5">
      <c r="A37" s="445">
        <v>29</v>
      </c>
      <c r="B37" s="310" t="s">
        <v>226</v>
      </c>
      <c r="C37" s="449">
        <v>848</v>
      </c>
      <c r="D37" s="450">
        <v>1091</v>
      </c>
      <c r="E37" s="450">
        <v>706</v>
      </c>
      <c r="F37" s="450">
        <v>333</v>
      </c>
      <c r="G37" s="450">
        <v>499</v>
      </c>
      <c r="H37" s="450">
        <v>273</v>
      </c>
      <c r="I37" s="450">
        <v>275</v>
      </c>
      <c r="J37" s="450">
        <v>257</v>
      </c>
      <c r="K37" s="450">
        <v>231</v>
      </c>
      <c r="L37" s="450">
        <v>98</v>
      </c>
      <c r="M37" s="450">
        <v>38</v>
      </c>
      <c r="N37" s="450">
        <v>14</v>
      </c>
      <c r="O37" s="450">
        <v>28</v>
      </c>
      <c r="P37" s="451">
        <v>4691</v>
      </c>
      <c r="R37" s="557"/>
    </row>
    <row r="38" spans="1:18" s="380" customFormat="1" ht="12.75">
      <c r="A38" s="445">
        <v>30</v>
      </c>
      <c r="B38" s="310" t="s">
        <v>227</v>
      </c>
      <c r="C38" s="449">
        <v>316</v>
      </c>
      <c r="D38" s="450">
        <v>364</v>
      </c>
      <c r="E38" s="450">
        <v>226</v>
      </c>
      <c r="F38" s="450">
        <v>127</v>
      </c>
      <c r="G38" s="450">
        <v>196</v>
      </c>
      <c r="H38" s="450">
        <v>74</v>
      </c>
      <c r="I38" s="450">
        <v>85</v>
      </c>
      <c r="J38" s="450">
        <v>85</v>
      </c>
      <c r="K38" s="450">
        <v>51</v>
      </c>
      <c r="L38" s="450">
        <v>24</v>
      </c>
      <c r="M38" s="450">
        <v>11</v>
      </c>
      <c r="N38" s="450">
        <v>5</v>
      </c>
      <c r="O38" s="450">
        <v>14</v>
      </c>
      <c r="P38" s="451">
        <v>1578</v>
      </c>
      <c r="R38" s="557"/>
    </row>
    <row r="39" spans="1:18" s="380" customFormat="1" ht="12.75">
      <c r="A39" s="445">
        <v>31</v>
      </c>
      <c r="B39" s="310" t="s">
        <v>228</v>
      </c>
      <c r="C39" s="449">
        <v>8160</v>
      </c>
      <c r="D39" s="450">
        <v>8236</v>
      </c>
      <c r="E39" s="450">
        <v>4208</v>
      </c>
      <c r="F39" s="450">
        <v>1627</v>
      </c>
      <c r="G39" s="450">
        <v>1842</v>
      </c>
      <c r="H39" s="450">
        <v>686</v>
      </c>
      <c r="I39" s="450">
        <v>553</v>
      </c>
      <c r="J39" s="450">
        <v>336</v>
      </c>
      <c r="K39" s="450">
        <v>154</v>
      </c>
      <c r="L39" s="450">
        <v>28</v>
      </c>
      <c r="M39" s="450">
        <v>10</v>
      </c>
      <c r="N39" s="450">
        <v>2</v>
      </c>
      <c r="O39" s="450">
        <v>3</v>
      </c>
      <c r="P39" s="451">
        <v>25845</v>
      </c>
      <c r="Q39" s="452"/>
      <c r="R39" s="557"/>
    </row>
    <row r="40" spans="1:18" s="380" customFormat="1" ht="12.75">
      <c r="A40" s="445">
        <v>32</v>
      </c>
      <c r="B40" s="310" t="s">
        <v>229</v>
      </c>
      <c r="C40" s="449">
        <v>2109</v>
      </c>
      <c r="D40" s="450">
        <v>2635</v>
      </c>
      <c r="E40" s="450">
        <v>1552</v>
      </c>
      <c r="F40" s="450">
        <v>795</v>
      </c>
      <c r="G40" s="450">
        <v>920</v>
      </c>
      <c r="H40" s="450">
        <v>287</v>
      </c>
      <c r="I40" s="450">
        <v>250</v>
      </c>
      <c r="J40" s="450">
        <v>133</v>
      </c>
      <c r="K40" s="450">
        <v>60</v>
      </c>
      <c r="L40" s="450">
        <v>14</v>
      </c>
      <c r="M40" s="450">
        <v>3</v>
      </c>
      <c r="N40" s="450">
        <v>1</v>
      </c>
      <c r="O40" s="450">
        <v>2</v>
      </c>
      <c r="P40" s="451">
        <v>8761</v>
      </c>
      <c r="Q40" s="452"/>
      <c r="R40" s="557"/>
    </row>
    <row r="41" spans="1:18" s="380" customFormat="1" ht="12.75">
      <c r="A41" s="445">
        <v>33</v>
      </c>
      <c r="B41" s="310" t="s">
        <v>230</v>
      </c>
      <c r="C41" s="449">
        <v>5944</v>
      </c>
      <c r="D41" s="450">
        <v>6693</v>
      </c>
      <c r="E41" s="450">
        <v>3917</v>
      </c>
      <c r="F41" s="450">
        <v>1538</v>
      </c>
      <c r="G41" s="450">
        <v>1664</v>
      </c>
      <c r="H41" s="450">
        <v>510</v>
      </c>
      <c r="I41" s="450">
        <v>386</v>
      </c>
      <c r="J41" s="450">
        <v>199</v>
      </c>
      <c r="K41" s="450">
        <v>83</v>
      </c>
      <c r="L41" s="450">
        <v>20</v>
      </c>
      <c r="M41" s="450">
        <v>3</v>
      </c>
      <c r="N41" s="450">
        <v>4</v>
      </c>
      <c r="O41" s="450">
        <v>7</v>
      </c>
      <c r="P41" s="451">
        <v>20968</v>
      </c>
      <c r="Q41" s="452"/>
      <c r="R41" s="557"/>
    </row>
    <row r="42" spans="1:18" s="427" customFormat="1" ht="25.5">
      <c r="A42" s="445">
        <v>35</v>
      </c>
      <c r="B42" s="310" t="s">
        <v>231</v>
      </c>
      <c r="C42" s="449">
        <v>4977</v>
      </c>
      <c r="D42" s="450">
        <v>1759</v>
      </c>
      <c r="E42" s="450">
        <v>1071</v>
      </c>
      <c r="F42" s="450">
        <v>605</v>
      </c>
      <c r="G42" s="450">
        <v>769</v>
      </c>
      <c r="H42" s="450">
        <v>252</v>
      </c>
      <c r="I42" s="450">
        <v>214</v>
      </c>
      <c r="J42" s="450">
        <v>212</v>
      </c>
      <c r="K42" s="450">
        <v>116</v>
      </c>
      <c r="L42" s="450">
        <v>30</v>
      </c>
      <c r="M42" s="450">
        <v>21</v>
      </c>
      <c r="N42" s="450">
        <v>5</v>
      </c>
      <c r="O42" s="450">
        <v>7</v>
      </c>
      <c r="P42" s="451">
        <v>10038</v>
      </c>
      <c r="Q42" s="556"/>
      <c r="R42" s="557"/>
    </row>
    <row r="43" spans="1:18" s="380" customFormat="1" ht="12.75">
      <c r="A43" s="445">
        <v>36</v>
      </c>
      <c r="B43" s="310" t="s">
        <v>232</v>
      </c>
      <c r="C43" s="449">
        <v>187</v>
      </c>
      <c r="D43" s="450">
        <v>166</v>
      </c>
      <c r="E43" s="450">
        <v>100</v>
      </c>
      <c r="F43" s="450">
        <v>53</v>
      </c>
      <c r="G43" s="450">
        <v>90</v>
      </c>
      <c r="H43" s="450">
        <v>29</v>
      </c>
      <c r="I43" s="450">
        <v>21</v>
      </c>
      <c r="J43" s="450">
        <v>25</v>
      </c>
      <c r="K43" s="450">
        <v>14</v>
      </c>
      <c r="L43" s="450">
        <v>6</v>
      </c>
      <c r="M43" s="450">
        <v>1</v>
      </c>
      <c r="N43" s="450">
        <v>0</v>
      </c>
      <c r="O43" s="450">
        <v>0</v>
      </c>
      <c r="P43" s="451">
        <v>692</v>
      </c>
      <c r="R43" s="557"/>
    </row>
    <row r="44" spans="1:18" s="427" customFormat="1" ht="12.75">
      <c r="A44" s="445">
        <v>37</v>
      </c>
      <c r="B44" s="310" t="s">
        <v>233</v>
      </c>
      <c r="C44" s="449">
        <v>119</v>
      </c>
      <c r="D44" s="450">
        <v>116</v>
      </c>
      <c r="E44" s="450">
        <v>88</v>
      </c>
      <c r="F44" s="450">
        <v>49</v>
      </c>
      <c r="G44" s="450">
        <v>73</v>
      </c>
      <c r="H44" s="450">
        <v>21</v>
      </c>
      <c r="I44" s="450">
        <v>28</v>
      </c>
      <c r="J44" s="450">
        <v>33</v>
      </c>
      <c r="K44" s="450">
        <v>20</v>
      </c>
      <c r="L44" s="450">
        <v>13</v>
      </c>
      <c r="M44" s="450">
        <v>5</v>
      </c>
      <c r="N44" s="450">
        <v>1</v>
      </c>
      <c r="O44" s="450">
        <v>4</v>
      </c>
      <c r="P44" s="451">
        <v>570</v>
      </c>
      <c r="R44" s="557"/>
    </row>
    <row r="45" spans="1:18" s="380" customFormat="1" ht="25.5">
      <c r="A45" s="445">
        <v>38</v>
      </c>
      <c r="B45" s="310" t="s">
        <v>234</v>
      </c>
      <c r="C45" s="449">
        <v>930</v>
      </c>
      <c r="D45" s="450">
        <v>1051</v>
      </c>
      <c r="E45" s="450">
        <v>784</v>
      </c>
      <c r="F45" s="450">
        <v>388</v>
      </c>
      <c r="G45" s="450">
        <v>565</v>
      </c>
      <c r="H45" s="450">
        <v>220</v>
      </c>
      <c r="I45" s="450">
        <v>207</v>
      </c>
      <c r="J45" s="450">
        <v>156</v>
      </c>
      <c r="K45" s="450">
        <v>90</v>
      </c>
      <c r="L45" s="450">
        <v>41</v>
      </c>
      <c r="M45" s="450">
        <v>18</v>
      </c>
      <c r="N45" s="450">
        <v>7</v>
      </c>
      <c r="O45" s="450">
        <v>0</v>
      </c>
      <c r="P45" s="451">
        <v>4457</v>
      </c>
      <c r="R45" s="557"/>
    </row>
    <row r="46" spans="1:18" s="380" customFormat="1" ht="12.75">
      <c r="A46" s="445">
        <v>39</v>
      </c>
      <c r="B46" s="310" t="s">
        <v>235</v>
      </c>
      <c r="C46" s="449">
        <v>22</v>
      </c>
      <c r="D46" s="450">
        <v>22</v>
      </c>
      <c r="E46" s="450">
        <v>19</v>
      </c>
      <c r="F46" s="450">
        <v>6</v>
      </c>
      <c r="G46" s="450">
        <v>15</v>
      </c>
      <c r="H46" s="450">
        <v>5</v>
      </c>
      <c r="I46" s="450">
        <v>2</v>
      </c>
      <c r="J46" s="450">
        <v>11</v>
      </c>
      <c r="K46" s="450">
        <v>8</v>
      </c>
      <c r="L46" s="450">
        <v>3</v>
      </c>
      <c r="M46" s="450">
        <v>0</v>
      </c>
      <c r="N46" s="450">
        <v>2</v>
      </c>
      <c r="O46" s="450">
        <v>0</v>
      </c>
      <c r="P46" s="451">
        <v>115</v>
      </c>
      <c r="R46" s="557"/>
    </row>
    <row r="47" spans="1:18" s="427" customFormat="1" ht="12.75">
      <c r="A47" s="445">
        <v>41</v>
      </c>
      <c r="B47" s="310" t="s">
        <v>236</v>
      </c>
      <c r="C47" s="449">
        <v>32434</v>
      </c>
      <c r="D47" s="450">
        <v>30910</v>
      </c>
      <c r="E47" s="450">
        <v>22305</v>
      </c>
      <c r="F47" s="450">
        <v>11645</v>
      </c>
      <c r="G47" s="450">
        <v>14311</v>
      </c>
      <c r="H47" s="450">
        <v>4328</v>
      </c>
      <c r="I47" s="450">
        <v>2950</v>
      </c>
      <c r="J47" s="450">
        <v>1566</v>
      </c>
      <c r="K47" s="450">
        <v>657</v>
      </c>
      <c r="L47" s="450">
        <v>202</v>
      </c>
      <c r="M47" s="450">
        <v>46</v>
      </c>
      <c r="N47" s="450">
        <v>19</v>
      </c>
      <c r="O47" s="450">
        <v>20</v>
      </c>
      <c r="P47" s="451">
        <v>121393</v>
      </c>
      <c r="Q47" s="556"/>
      <c r="R47" s="557"/>
    </row>
    <row r="48" spans="1:18" s="380" customFormat="1" ht="12.75">
      <c r="A48" s="445">
        <v>42</v>
      </c>
      <c r="B48" s="310" t="s">
        <v>237</v>
      </c>
      <c r="C48" s="449">
        <v>2213</v>
      </c>
      <c r="D48" s="450">
        <v>2416</v>
      </c>
      <c r="E48" s="450">
        <v>1762</v>
      </c>
      <c r="F48" s="450">
        <v>1052</v>
      </c>
      <c r="G48" s="450">
        <v>1660</v>
      </c>
      <c r="H48" s="450">
        <v>839</v>
      </c>
      <c r="I48" s="450">
        <v>892</v>
      </c>
      <c r="J48" s="450">
        <v>840</v>
      </c>
      <c r="K48" s="450">
        <v>415</v>
      </c>
      <c r="L48" s="450">
        <v>98</v>
      </c>
      <c r="M48" s="450">
        <v>30</v>
      </c>
      <c r="N48" s="450">
        <v>11</v>
      </c>
      <c r="O48" s="450">
        <v>17</v>
      </c>
      <c r="P48" s="451">
        <v>12245</v>
      </c>
      <c r="Q48" s="452"/>
      <c r="R48" s="557"/>
    </row>
    <row r="49" spans="1:18" s="427" customFormat="1" ht="12.75">
      <c r="A49" s="445">
        <v>43</v>
      </c>
      <c r="B49" s="310" t="s">
        <v>238</v>
      </c>
      <c r="C49" s="449">
        <v>18948</v>
      </c>
      <c r="D49" s="450">
        <v>19174</v>
      </c>
      <c r="E49" s="450">
        <v>11177</v>
      </c>
      <c r="F49" s="450">
        <v>4262</v>
      </c>
      <c r="G49" s="450">
        <v>4215</v>
      </c>
      <c r="H49" s="450">
        <v>1062</v>
      </c>
      <c r="I49" s="450">
        <v>575</v>
      </c>
      <c r="J49" s="450">
        <v>314</v>
      </c>
      <c r="K49" s="450">
        <v>114</v>
      </c>
      <c r="L49" s="450">
        <v>16</v>
      </c>
      <c r="M49" s="450">
        <v>2</v>
      </c>
      <c r="N49" s="450">
        <v>2</v>
      </c>
      <c r="O49" s="450">
        <v>0</v>
      </c>
      <c r="P49" s="451">
        <v>59861</v>
      </c>
      <c r="Q49" s="556"/>
      <c r="R49" s="557"/>
    </row>
    <row r="50" spans="1:18" s="380" customFormat="1" ht="25.5">
      <c r="A50" s="445">
        <v>45</v>
      </c>
      <c r="B50" s="310" t="s">
        <v>239</v>
      </c>
      <c r="C50" s="449">
        <v>30015</v>
      </c>
      <c r="D50" s="450">
        <v>23175</v>
      </c>
      <c r="E50" s="450">
        <v>8559</v>
      </c>
      <c r="F50" s="450">
        <v>2602</v>
      </c>
      <c r="G50" s="450">
        <v>2329</v>
      </c>
      <c r="H50" s="450">
        <v>703</v>
      </c>
      <c r="I50" s="450">
        <v>542</v>
      </c>
      <c r="J50" s="450">
        <v>220</v>
      </c>
      <c r="K50" s="450">
        <v>78</v>
      </c>
      <c r="L50" s="450">
        <v>15</v>
      </c>
      <c r="M50" s="450">
        <v>2</v>
      </c>
      <c r="N50" s="450">
        <v>0</v>
      </c>
      <c r="O50" s="450">
        <v>0</v>
      </c>
      <c r="P50" s="451">
        <v>68240</v>
      </c>
      <c r="Q50" s="452"/>
      <c r="R50" s="557"/>
    </row>
    <row r="51" spans="1:18" s="380" customFormat="1" ht="25.5">
      <c r="A51" s="445">
        <v>46</v>
      </c>
      <c r="B51" s="310" t="s">
        <v>240</v>
      </c>
      <c r="C51" s="449">
        <v>48595</v>
      </c>
      <c r="D51" s="450">
        <v>51596</v>
      </c>
      <c r="E51" s="450">
        <v>28846</v>
      </c>
      <c r="F51" s="450">
        <v>10640</v>
      </c>
      <c r="G51" s="450">
        <v>10399</v>
      </c>
      <c r="H51" s="450">
        <v>2834</v>
      </c>
      <c r="I51" s="450">
        <v>1890</v>
      </c>
      <c r="J51" s="450">
        <v>751</v>
      </c>
      <c r="K51" s="450">
        <v>285</v>
      </c>
      <c r="L51" s="450">
        <v>42</v>
      </c>
      <c r="M51" s="450">
        <v>4</v>
      </c>
      <c r="N51" s="450">
        <v>2</v>
      </c>
      <c r="O51" s="450">
        <v>2</v>
      </c>
      <c r="P51" s="451">
        <v>155886</v>
      </c>
      <c r="Q51" s="452"/>
      <c r="R51" s="557"/>
    </row>
    <row r="52" spans="1:18" s="380" customFormat="1" ht="25.5">
      <c r="A52" s="445">
        <v>47</v>
      </c>
      <c r="B52" s="310" t="s">
        <v>241</v>
      </c>
      <c r="C52" s="449">
        <v>123637</v>
      </c>
      <c r="D52" s="450">
        <v>116052</v>
      </c>
      <c r="E52" s="450">
        <v>75903</v>
      </c>
      <c r="F52" s="450">
        <v>20476</v>
      </c>
      <c r="G52" s="450">
        <v>16413</v>
      </c>
      <c r="H52" s="450">
        <v>4227</v>
      </c>
      <c r="I52" s="450">
        <v>2330</v>
      </c>
      <c r="J52" s="450">
        <v>740</v>
      </c>
      <c r="K52" s="450">
        <v>219</v>
      </c>
      <c r="L52" s="450">
        <v>40</v>
      </c>
      <c r="M52" s="450">
        <v>6</v>
      </c>
      <c r="N52" s="450">
        <v>2</v>
      </c>
      <c r="O52" s="450">
        <v>6</v>
      </c>
      <c r="P52" s="451">
        <v>360051</v>
      </c>
      <c r="Q52" s="452"/>
      <c r="R52" s="557"/>
    </row>
    <row r="53" spans="1:18" s="427" customFormat="1" ht="12.75">
      <c r="A53" s="445">
        <v>49</v>
      </c>
      <c r="B53" s="310" t="s">
        <v>242</v>
      </c>
      <c r="C53" s="449">
        <v>79542</v>
      </c>
      <c r="D53" s="450">
        <v>42620</v>
      </c>
      <c r="E53" s="450">
        <v>13309</v>
      </c>
      <c r="F53" s="450">
        <v>4864</v>
      </c>
      <c r="G53" s="450">
        <v>6224</v>
      </c>
      <c r="H53" s="450">
        <v>1975</v>
      </c>
      <c r="I53" s="450">
        <v>1443</v>
      </c>
      <c r="J53" s="450">
        <v>678</v>
      </c>
      <c r="K53" s="450">
        <v>296</v>
      </c>
      <c r="L53" s="450">
        <v>64</v>
      </c>
      <c r="M53" s="450">
        <v>15</v>
      </c>
      <c r="N53" s="450">
        <v>7</v>
      </c>
      <c r="O53" s="450">
        <v>6</v>
      </c>
      <c r="P53" s="451">
        <v>151043</v>
      </c>
      <c r="Q53" s="556"/>
      <c r="R53" s="557"/>
    </row>
    <row r="54" spans="1:18" s="380" customFormat="1" ht="12.75">
      <c r="A54" s="445">
        <v>50</v>
      </c>
      <c r="B54" s="310" t="s">
        <v>243</v>
      </c>
      <c r="C54" s="449">
        <v>1230</v>
      </c>
      <c r="D54" s="450">
        <v>1163</v>
      </c>
      <c r="E54" s="450">
        <v>583</v>
      </c>
      <c r="F54" s="450">
        <v>206</v>
      </c>
      <c r="G54" s="450">
        <v>246</v>
      </c>
      <c r="H54" s="450">
        <v>110</v>
      </c>
      <c r="I54" s="450">
        <v>31</v>
      </c>
      <c r="J54" s="450">
        <v>31</v>
      </c>
      <c r="K54" s="450">
        <v>8</v>
      </c>
      <c r="L54" s="450">
        <v>3</v>
      </c>
      <c r="M54" s="450">
        <v>0</v>
      </c>
      <c r="N54" s="450">
        <v>0</v>
      </c>
      <c r="O54" s="450">
        <v>0</v>
      </c>
      <c r="P54" s="451">
        <v>3611</v>
      </c>
      <c r="Q54" s="452"/>
      <c r="R54" s="557"/>
    </row>
    <row r="55" spans="1:18" s="380" customFormat="1" ht="12.75">
      <c r="A55" s="445">
        <v>51</v>
      </c>
      <c r="B55" s="310" t="s">
        <v>244</v>
      </c>
      <c r="C55" s="449">
        <v>59</v>
      </c>
      <c r="D55" s="450">
        <v>70</v>
      </c>
      <c r="E55" s="450">
        <v>50</v>
      </c>
      <c r="F55" s="450">
        <v>43</v>
      </c>
      <c r="G55" s="450">
        <v>53</v>
      </c>
      <c r="H55" s="450">
        <v>19</v>
      </c>
      <c r="I55" s="450">
        <v>27</v>
      </c>
      <c r="J55" s="450">
        <v>14</v>
      </c>
      <c r="K55" s="450">
        <v>10</v>
      </c>
      <c r="L55" s="450">
        <v>6</v>
      </c>
      <c r="M55" s="450">
        <v>1</v>
      </c>
      <c r="N55" s="450">
        <v>1</v>
      </c>
      <c r="O55" s="450">
        <v>2</v>
      </c>
      <c r="P55" s="451">
        <v>355</v>
      </c>
      <c r="R55" s="557"/>
    </row>
    <row r="56" spans="1:18" s="380" customFormat="1" ht="12.75">
      <c r="A56" s="445">
        <v>52</v>
      </c>
      <c r="B56" s="310" t="s">
        <v>245</v>
      </c>
      <c r="C56" s="449">
        <v>5280</v>
      </c>
      <c r="D56" s="450">
        <v>5040</v>
      </c>
      <c r="E56" s="450">
        <v>3506</v>
      </c>
      <c r="F56" s="450">
        <v>1789</v>
      </c>
      <c r="G56" s="450">
        <v>2421</v>
      </c>
      <c r="H56" s="450">
        <v>801</v>
      </c>
      <c r="I56" s="450">
        <v>613</v>
      </c>
      <c r="J56" s="450">
        <v>466</v>
      </c>
      <c r="K56" s="450">
        <v>349</v>
      </c>
      <c r="L56" s="450">
        <v>75</v>
      </c>
      <c r="M56" s="450">
        <v>17</v>
      </c>
      <c r="N56" s="450">
        <v>9</v>
      </c>
      <c r="O56" s="450">
        <v>17</v>
      </c>
      <c r="P56" s="451">
        <v>20383</v>
      </c>
      <c r="Q56" s="452"/>
      <c r="R56" s="557"/>
    </row>
    <row r="57" spans="1:18" s="427" customFormat="1" ht="12.75">
      <c r="A57" s="445">
        <v>53</v>
      </c>
      <c r="B57" s="310" t="s">
        <v>246</v>
      </c>
      <c r="C57" s="449">
        <v>2046</v>
      </c>
      <c r="D57" s="450">
        <v>1113</v>
      </c>
      <c r="E57" s="450">
        <v>942</v>
      </c>
      <c r="F57" s="450">
        <v>751</v>
      </c>
      <c r="G57" s="450">
        <v>972</v>
      </c>
      <c r="H57" s="450">
        <v>205</v>
      </c>
      <c r="I57" s="450">
        <v>126</v>
      </c>
      <c r="J57" s="450">
        <v>83</v>
      </c>
      <c r="K57" s="450">
        <v>55</v>
      </c>
      <c r="L57" s="450">
        <v>12</v>
      </c>
      <c r="M57" s="450">
        <v>6</v>
      </c>
      <c r="N57" s="450">
        <v>1</v>
      </c>
      <c r="O57" s="450">
        <v>6</v>
      </c>
      <c r="P57" s="451">
        <v>6318</v>
      </c>
      <c r="R57" s="557"/>
    </row>
    <row r="58" spans="1:18" s="380" customFormat="1" ht="12.75">
      <c r="A58" s="445">
        <v>55</v>
      </c>
      <c r="B58" s="310" t="s">
        <v>247</v>
      </c>
      <c r="C58" s="449">
        <v>4681</v>
      </c>
      <c r="D58" s="450">
        <v>5508</v>
      </c>
      <c r="E58" s="450">
        <v>4378</v>
      </c>
      <c r="F58" s="450">
        <v>1897</v>
      </c>
      <c r="G58" s="450">
        <v>2162</v>
      </c>
      <c r="H58" s="450">
        <v>714</v>
      </c>
      <c r="I58" s="450">
        <v>653</v>
      </c>
      <c r="J58" s="450">
        <v>561</v>
      </c>
      <c r="K58" s="450">
        <v>597</v>
      </c>
      <c r="L58" s="450">
        <v>218</v>
      </c>
      <c r="M58" s="450">
        <v>48</v>
      </c>
      <c r="N58" s="450">
        <v>14</v>
      </c>
      <c r="O58" s="450">
        <v>5</v>
      </c>
      <c r="P58" s="451">
        <v>21436</v>
      </c>
      <c r="Q58" s="452"/>
      <c r="R58" s="557"/>
    </row>
    <row r="59" spans="1:18" s="380" customFormat="1" ht="12.75">
      <c r="A59" s="445">
        <v>56</v>
      </c>
      <c r="B59" s="310" t="s">
        <v>248</v>
      </c>
      <c r="C59" s="449">
        <v>42447</v>
      </c>
      <c r="D59" s="450">
        <v>37786</v>
      </c>
      <c r="E59" s="450">
        <v>21647</v>
      </c>
      <c r="F59" s="450">
        <v>9415</v>
      </c>
      <c r="G59" s="450">
        <v>11179</v>
      </c>
      <c r="H59" s="450">
        <v>3060</v>
      </c>
      <c r="I59" s="450">
        <v>1752</v>
      </c>
      <c r="J59" s="450">
        <v>641</v>
      </c>
      <c r="K59" s="450">
        <v>204</v>
      </c>
      <c r="L59" s="450">
        <v>34</v>
      </c>
      <c r="M59" s="450">
        <v>4</v>
      </c>
      <c r="N59" s="450">
        <v>1</v>
      </c>
      <c r="O59" s="450">
        <v>2</v>
      </c>
      <c r="P59" s="451">
        <v>128172</v>
      </c>
      <c r="Q59" s="452"/>
      <c r="R59" s="557"/>
    </row>
    <row r="60" spans="1:18" s="380" customFormat="1" ht="12.75">
      <c r="A60" s="445">
        <v>58</v>
      </c>
      <c r="B60" s="310" t="s">
        <v>249</v>
      </c>
      <c r="C60" s="449">
        <v>696</v>
      </c>
      <c r="D60" s="450">
        <v>773</v>
      </c>
      <c r="E60" s="450">
        <v>652</v>
      </c>
      <c r="F60" s="450">
        <v>283</v>
      </c>
      <c r="G60" s="450">
        <v>342</v>
      </c>
      <c r="H60" s="450">
        <v>91</v>
      </c>
      <c r="I60" s="450">
        <v>62</v>
      </c>
      <c r="J60" s="450">
        <v>39</v>
      </c>
      <c r="K60" s="450">
        <v>13</v>
      </c>
      <c r="L60" s="450">
        <v>2</v>
      </c>
      <c r="M60" s="450">
        <v>2</v>
      </c>
      <c r="N60" s="450">
        <v>0</v>
      </c>
      <c r="O60" s="450">
        <v>1</v>
      </c>
      <c r="P60" s="451">
        <v>2956</v>
      </c>
      <c r="R60" s="557"/>
    </row>
    <row r="61" spans="1:18" s="380" customFormat="1" ht="25.5">
      <c r="A61" s="445">
        <v>59</v>
      </c>
      <c r="B61" s="310" t="s">
        <v>250</v>
      </c>
      <c r="C61" s="449">
        <v>787</v>
      </c>
      <c r="D61" s="450">
        <v>680</v>
      </c>
      <c r="E61" s="450">
        <v>396</v>
      </c>
      <c r="F61" s="450">
        <v>208</v>
      </c>
      <c r="G61" s="450">
        <v>251</v>
      </c>
      <c r="H61" s="450">
        <v>72</v>
      </c>
      <c r="I61" s="450">
        <v>47</v>
      </c>
      <c r="J61" s="450">
        <v>36</v>
      </c>
      <c r="K61" s="450">
        <v>13</v>
      </c>
      <c r="L61" s="450">
        <v>3</v>
      </c>
      <c r="M61" s="450">
        <v>1</v>
      </c>
      <c r="N61" s="450">
        <v>0</v>
      </c>
      <c r="O61" s="450">
        <v>1</v>
      </c>
      <c r="P61" s="451">
        <v>2495</v>
      </c>
      <c r="R61" s="557"/>
    </row>
    <row r="62" spans="1:18" s="380" customFormat="1" ht="12.75">
      <c r="A62" s="445">
        <v>60</v>
      </c>
      <c r="B62" s="310" t="s">
        <v>251</v>
      </c>
      <c r="C62" s="449">
        <v>216</v>
      </c>
      <c r="D62" s="450">
        <v>198</v>
      </c>
      <c r="E62" s="450">
        <v>119</v>
      </c>
      <c r="F62" s="450">
        <v>45</v>
      </c>
      <c r="G62" s="450">
        <v>82</v>
      </c>
      <c r="H62" s="450">
        <v>33</v>
      </c>
      <c r="I62" s="450">
        <v>26</v>
      </c>
      <c r="J62" s="450">
        <v>20</v>
      </c>
      <c r="K62" s="450">
        <v>19</v>
      </c>
      <c r="L62" s="450">
        <v>4</v>
      </c>
      <c r="M62" s="450">
        <v>1</v>
      </c>
      <c r="N62" s="450">
        <v>1</v>
      </c>
      <c r="O62" s="450">
        <v>0</v>
      </c>
      <c r="P62" s="451">
        <v>764</v>
      </c>
      <c r="R62" s="557"/>
    </row>
    <row r="63" spans="1:18" s="380" customFormat="1" ht="12.75">
      <c r="A63" s="445">
        <v>61</v>
      </c>
      <c r="B63" s="310" t="s">
        <v>252</v>
      </c>
      <c r="C63" s="449">
        <v>1104</v>
      </c>
      <c r="D63" s="450">
        <v>827</v>
      </c>
      <c r="E63" s="450">
        <v>461</v>
      </c>
      <c r="F63" s="450">
        <v>184</v>
      </c>
      <c r="G63" s="450">
        <v>197</v>
      </c>
      <c r="H63" s="450">
        <v>74</v>
      </c>
      <c r="I63" s="450">
        <v>77</v>
      </c>
      <c r="J63" s="450">
        <v>56</v>
      </c>
      <c r="K63" s="450">
        <v>29</v>
      </c>
      <c r="L63" s="450">
        <v>9</v>
      </c>
      <c r="M63" s="450">
        <v>3</v>
      </c>
      <c r="N63" s="450">
        <v>1</v>
      </c>
      <c r="O63" s="450">
        <v>1</v>
      </c>
      <c r="P63" s="451">
        <v>3023</v>
      </c>
      <c r="Q63" s="452"/>
      <c r="R63" s="557"/>
    </row>
    <row r="64" spans="1:18" s="380" customFormat="1" ht="12.75">
      <c r="A64" s="445">
        <v>62</v>
      </c>
      <c r="B64" s="310" t="s">
        <v>253</v>
      </c>
      <c r="C64" s="449">
        <v>3821</v>
      </c>
      <c r="D64" s="450">
        <v>3812</v>
      </c>
      <c r="E64" s="450">
        <v>2267</v>
      </c>
      <c r="F64" s="450">
        <v>1017</v>
      </c>
      <c r="G64" s="450">
        <v>1244</v>
      </c>
      <c r="H64" s="450">
        <v>445</v>
      </c>
      <c r="I64" s="450">
        <v>332</v>
      </c>
      <c r="J64" s="450">
        <v>218</v>
      </c>
      <c r="K64" s="450">
        <v>126</v>
      </c>
      <c r="L64" s="450">
        <v>16</v>
      </c>
      <c r="M64" s="450">
        <v>8</v>
      </c>
      <c r="N64" s="450">
        <v>4</v>
      </c>
      <c r="O64" s="450">
        <v>4</v>
      </c>
      <c r="P64" s="451">
        <v>13314</v>
      </c>
      <c r="Q64" s="452"/>
      <c r="R64" s="557"/>
    </row>
    <row r="65" spans="1:18" s="380" customFormat="1" ht="12.75">
      <c r="A65" s="445">
        <v>63</v>
      </c>
      <c r="B65" s="310" t="s">
        <v>254</v>
      </c>
      <c r="C65" s="449">
        <v>493</v>
      </c>
      <c r="D65" s="450">
        <v>429</v>
      </c>
      <c r="E65" s="450">
        <v>242</v>
      </c>
      <c r="F65" s="450">
        <v>113</v>
      </c>
      <c r="G65" s="450">
        <v>154</v>
      </c>
      <c r="H65" s="450">
        <v>71</v>
      </c>
      <c r="I65" s="450">
        <v>45</v>
      </c>
      <c r="J65" s="450">
        <v>28</v>
      </c>
      <c r="K65" s="450">
        <v>25</v>
      </c>
      <c r="L65" s="450">
        <v>5</v>
      </c>
      <c r="M65" s="450">
        <v>1</v>
      </c>
      <c r="N65" s="450">
        <v>1</v>
      </c>
      <c r="O65" s="450">
        <v>1</v>
      </c>
      <c r="P65" s="451">
        <v>1608</v>
      </c>
      <c r="R65" s="557"/>
    </row>
    <row r="66" spans="1:18" s="380" customFormat="1" ht="25.5">
      <c r="A66" s="445">
        <v>64</v>
      </c>
      <c r="B66" s="310" t="s">
        <v>255</v>
      </c>
      <c r="C66" s="449">
        <v>786</v>
      </c>
      <c r="D66" s="450">
        <v>1508</v>
      </c>
      <c r="E66" s="450">
        <v>1422</v>
      </c>
      <c r="F66" s="450">
        <v>1549</v>
      </c>
      <c r="G66" s="450">
        <v>1356</v>
      </c>
      <c r="H66" s="450">
        <v>130</v>
      </c>
      <c r="I66" s="450">
        <v>94</v>
      </c>
      <c r="J66" s="450">
        <v>71</v>
      </c>
      <c r="K66" s="450">
        <v>41</v>
      </c>
      <c r="L66" s="450">
        <v>12</v>
      </c>
      <c r="M66" s="450">
        <v>7</v>
      </c>
      <c r="N66" s="450">
        <v>1</v>
      </c>
      <c r="O66" s="450">
        <v>11</v>
      </c>
      <c r="P66" s="451">
        <v>6988</v>
      </c>
      <c r="R66" s="557"/>
    </row>
    <row r="67" spans="1:18" s="380" customFormat="1" ht="25.5">
      <c r="A67" s="445">
        <v>65</v>
      </c>
      <c r="B67" s="310" t="s">
        <v>256</v>
      </c>
      <c r="C67" s="449">
        <v>1006</v>
      </c>
      <c r="D67" s="450">
        <v>1352</v>
      </c>
      <c r="E67" s="450">
        <v>664</v>
      </c>
      <c r="F67" s="450">
        <v>176</v>
      </c>
      <c r="G67" s="450">
        <v>125</v>
      </c>
      <c r="H67" s="450">
        <v>41</v>
      </c>
      <c r="I67" s="450">
        <v>43</v>
      </c>
      <c r="J67" s="450">
        <v>24</v>
      </c>
      <c r="K67" s="450">
        <v>18</v>
      </c>
      <c r="L67" s="450">
        <v>11</v>
      </c>
      <c r="M67" s="450">
        <v>5</v>
      </c>
      <c r="N67" s="450">
        <v>1</v>
      </c>
      <c r="O67" s="450">
        <v>0</v>
      </c>
      <c r="P67" s="451">
        <v>3466</v>
      </c>
      <c r="Q67" s="452"/>
      <c r="R67" s="557"/>
    </row>
    <row r="68" spans="1:18" s="380" customFormat="1" ht="25.5">
      <c r="A68" s="445">
        <v>66</v>
      </c>
      <c r="B68" s="310" t="s">
        <v>257</v>
      </c>
      <c r="C68" s="449">
        <v>4657</v>
      </c>
      <c r="D68" s="450">
        <v>5079</v>
      </c>
      <c r="E68" s="450">
        <v>2373</v>
      </c>
      <c r="F68" s="450">
        <v>656</v>
      </c>
      <c r="G68" s="450">
        <v>473</v>
      </c>
      <c r="H68" s="450">
        <v>96</v>
      </c>
      <c r="I68" s="450">
        <v>91</v>
      </c>
      <c r="J68" s="450">
        <v>53</v>
      </c>
      <c r="K68" s="450">
        <v>33</v>
      </c>
      <c r="L68" s="450">
        <v>4</v>
      </c>
      <c r="M68" s="450">
        <v>2</v>
      </c>
      <c r="N68" s="450">
        <v>1</v>
      </c>
      <c r="O68" s="450">
        <v>0</v>
      </c>
      <c r="P68" s="451">
        <v>13518</v>
      </c>
      <c r="Q68" s="452"/>
      <c r="R68" s="557"/>
    </row>
    <row r="69" spans="1:18" s="380" customFormat="1" ht="12.75">
      <c r="A69" s="445">
        <v>68</v>
      </c>
      <c r="B69" s="310" t="s">
        <v>258</v>
      </c>
      <c r="C69" s="449">
        <v>53403</v>
      </c>
      <c r="D69" s="450">
        <v>12271</v>
      </c>
      <c r="E69" s="450">
        <v>4476</v>
      </c>
      <c r="F69" s="450">
        <v>1692</v>
      </c>
      <c r="G69" s="450">
        <v>1741</v>
      </c>
      <c r="H69" s="450">
        <v>357</v>
      </c>
      <c r="I69" s="450">
        <v>208</v>
      </c>
      <c r="J69" s="450">
        <v>91</v>
      </c>
      <c r="K69" s="450">
        <v>25</v>
      </c>
      <c r="L69" s="450">
        <v>4</v>
      </c>
      <c r="M69" s="450">
        <v>0</v>
      </c>
      <c r="N69" s="450">
        <v>0</v>
      </c>
      <c r="O69" s="450">
        <v>0</v>
      </c>
      <c r="P69" s="451">
        <v>74268</v>
      </c>
      <c r="Q69" s="452"/>
      <c r="R69" s="557"/>
    </row>
    <row r="70" spans="1:18" s="380" customFormat="1" ht="12.75">
      <c r="A70" s="445">
        <v>69</v>
      </c>
      <c r="B70" s="310" t="s">
        <v>259</v>
      </c>
      <c r="C70" s="449">
        <v>20429</v>
      </c>
      <c r="D70" s="450">
        <v>22160</v>
      </c>
      <c r="E70" s="450">
        <v>10645</v>
      </c>
      <c r="F70" s="450">
        <v>2446</v>
      </c>
      <c r="G70" s="450">
        <v>1337</v>
      </c>
      <c r="H70" s="450">
        <v>202</v>
      </c>
      <c r="I70" s="450">
        <v>132</v>
      </c>
      <c r="J70" s="450">
        <v>52</v>
      </c>
      <c r="K70" s="450">
        <v>11</v>
      </c>
      <c r="L70" s="450">
        <v>5</v>
      </c>
      <c r="M70" s="450">
        <v>1</v>
      </c>
      <c r="N70" s="450">
        <v>1</v>
      </c>
      <c r="O70" s="450">
        <v>0</v>
      </c>
      <c r="P70" s="451">
        <v>57421</v>
      </c>
      <c r="Q70" s="452"/>
      <c r="R70" s="557"/>
    </row>
    <row r="71" spans="1:18" s="380" customFormat="1" ht="12.75">
      <c r="A71" s="445">
        <v>70</v>
      </c>
      <c r="B71" s="310" t="s">
        <v>260</v>
      </c>
      <c r="C71" s="449">
        <v>5439</v>
      </c>
      <c r="D71" s="450">
        <v>5085</v>
      </c>
      <c r="E71" s="450">
        <v>3003</v>
      </c>
      <c r="F71" s="450">
        <v>1299</v>
      </c>
      <c r="G71" s="450">
        <v>1498</v>
      </c>
      <c r="H71" s="450">
        <v>538</v>
      </c>
      <c r="I71" s="450">
        <v>494</v>
      </c>
      <c r="J71" s="450">
        <v>321</v>
      </c>
      <c r="K71" s="450">
        <v>208</v>
      </c>
      <c r="L71" s="450">
        <v>64</v>
      </c>
      <c r="M71" s="450">
        <v>12</v>
      </c>
      <c r="N71" s="450">
        <v>8</v>
      </c>
      <c r="O71" s="450">
        <v>11</v>
      </c>
      <c r="P71" s="451">
        <v>17980</v>
      </c>
      <c r="Q71" s="452"/>
      <c r="R71" s="557"/>
    </row>
    <row r="72" spans="1:18" s="380" customFormat="1" ht="25.5">
      <c r="A72" s="445">
        <v>71</v>
      </c>
      <c r="B72" s="310" t="s">
        <v>261</v>
      </c>
      <c r="C72" s="449">
        <v>8521</v>
      </c>
      <c r="D72" s="450">
        <v>7988</v>
      </c>
      <c r="E72" s="450">
        <v>4727</v>
      </c>
      <c r="F72" s="450">
        <v>2218</v>
      </c>
      <c r="G72" s="450">
        <v>2584</v>
      </c>
      <c r="H72" s="450">
        <v>588</v>
      </c>
      <c r="I72" s="450">
        <v>423</v>
      </c>
      <c r="J72" s="450">
        <v>204</v>
      </c>
      <c r="K72" s="450">
        <v>97</v>
      </c>
      <c r="L72" s="450">
        <v>24</v>
      </c>
      <c r="M72" s="450">
        <v>5</v>
      </c>
      <c r="N72" s="450">
        <v>3</v>
      </c>
      <c r="O72" s="450">
        <v>1</v>
      </c>
      <c r="P72" s="451">
        <v>27383</v>
      </c>
      <c r="Q72" s="452"/>
      <c r="R72" s="557"/>
    </row>
    <row r="73" spans="1:18" s="380" customFormat="1" ht="12.75">
      <c r="A73" s="445">
        <v>72</v>
      </c>
      <c r="B73" s="310" t="s">
        <v>262</v>
      </c>
      <c r="C73" s="449">
        <v>333</v>
      </c>
      <c r="D73" s="450">
        <v>321</v>
      </c>
      <c r="E73" s="450">
        <v>187</v>
      </c>
      <c r="F73" s="450">
        <v>73</v>
      </c>
      <c r="G73" s="450">
        <v>92</v>
      </c>
      <c r="H73" s="450">
        <v>31</v>
      </c>
      <c r="I73" s="450">
        <v>30</v>
      </c>
      <c r="J73" s="450">
        <v>20</v>
      </c>
      <c r="K73" s="450">
        <v>14</v>
      </c>
      <c r="L73" s="450">
        <v>8</v>
      </c>
      <c r="M73" s="450">
        <v>1</v>
      </c>
      <c r="N73" s="450">
        <v>1</v>
      </c>
      <c r="O73" s="450">
        <v>2</v>
      </c>
      <c r="P73" s="451">
        <v>1113</v>
      </c>
      <c r="R73" s="557"/>
    </row>
    <row r="74" spans="1:18" s="380" customFormat="1" ht="12.75">
      <c r="A74" s="445">
        <v>73</v>
      </c>
      <c r="B74" s="310" t="s">
        <v>263</v>
      </c>
      <c r="C74" s="449">
        <v>2439</v>
      </c>
      <c r="D74" s="450">
        <v>2395</v>
      </c>
      <c r="E74" s="450">
        <v>1284</v>
      </c>
      <c r="F74" s="450">
        <v>490</v>
      </c>
      <c r="G74" s="450">
        <v>498</v>
      </c>
      <c r="H74" s="450">
        <v>154</v>
      </c>
      <c r="I74" s="450">
        <v>143</v>
      </c>
      <c r="J74" s="450">
        <v>87</v>
      </c>
      <c r="K74" s="450">
        <v>39</v>
      </c>
      <c r="L74" s="450">
        <v>14</v>
      </c>
      <c r="M74" s="450">
        <v>1</v>
      </c>
      <c r="N74" s="450">
        <v>0</v>
      </c>
      <c r="O74" s="450">
        <v>1</v>
      </c>
      <c r="P74" s="451">
        <v>7545</v>
      </c>
      <c r="Q74" s="452"/>
      <c r="R74" s="557"/>
    </row>
    <row r="75" spans="1:18" s="380" customFormat="1" ht="12.75">
      <c r="A75" s="445">
        <v>74</v>
      </c>
      <c r="B75" s="310" t="s">
        <v>264</v>
      </c>
      <c r="C75" s="449">
        <v>3563</v>
      </c>
      <c r="D75" s="450">
        <v>2791</v>
      </c>
      <c r="E75" s="450">
        <v>1550</v>
      </c>
      <c r="F75" s="450">
        <v>591</v>
      </c>
      <c r="G75" s="450">
        <v>627</v>
      </c>
      <c r="H75" s="450">
        <v>167</v>
      </c>
      <c r="I75" s="450">
        <v>79</v>
      </c>
      <c r="J75" s="450">
        <v>32</v>
      </c>
      <c r="K75" s="450">
        <v>16</v>
      </c>
      <c r="L75" s="450">
        <v>3</v>
      </c>
      <c r="M75" s="450">
        <v>0</v>
      </c>
      <c r="N75" s="450">
        <v>1</v>
      </c>
      <c r="O75" s="450">
        <v>2</v>
      </c>
      <c r="P75" s="451">
        <v>9422</v>
      </c>
      <c r="Q75" s="452"/>
      <c r="R75" s="557"/>
    </row>
    <row r="76" spans="1:18" s="380" customFormat="1" ht="12.75">
      <c r="A76" s="445">
        <v>75</v>
      </c>
      <c r="B76" s="310" t="s">
        <v>265</v>
      </c>
      <c r="C76" s="449">
        <v>1780</v>
      </c>
      <c r="D76" s="450">
        <v>1175</v>
      </c>
      <c r="E76" s="450">
        <v>422</v>
      </c>
      <c r="F76" s="450">
        <v>107</v>
      </c>
      <c r="G76" s="450">
        <v>98</v>
      </c>
      <c r="H76" s="450">
        <v>24</v>
      </c>
      <c r="I76" s="450">
        <v>5</v>
      </c>
      <c r="J76" s="450">
        <v>5</v>
      </c>
      <c r="K76" s="450">
        <v>1</v>
      </c>
      <c r="L76" s="450">
        <v>2</v>
      </c>
      <c r="M76" s="450">
        <v>0</v>
      </c>
      <c r="N76" s="450">
        <v>0</v>
      </c>
      <c r="O76" s="450">
        <v>0</v>
      </c>
      <c r="P76" s="451">
        <v>3619</v>
      </c>
      <c r="Q76" s="452"/>
      <c r="R76" s="557"/>
    </row>
    <row r="77" spans="1:18" s="380" customFormat="1" ht="12.75">
      <c r="A77" s="445">
        <v>77</v>
      </c>
      <c r="B77" s="310" t="s">
        <v>266</v>
      </c>
      <c r="C77" s="449">
        <v>2682</v>
      </c>
      <c r="D77" s="450">
        <v>1915</v>
      </c>
      <c r="E77" s="450">
        <v>839</v>
      </c>
      <c r="F77" s="450">
        <v>310</v>
      </c>
      <c r="G77" s="450">
        <v>320</v>
      </c>
      <c r="H77" s="450">
        <v>58</v>
      </c>
      <c r="I77" s="450">
        <v>41</v>
      </c>
      <c r="J77" s="450">
        <v>27</v>
      </c>
      <c r="K77" s="450">
        <v>11</v>
      </c>
      <c r="L77" s="450">
        <v>0</v>
      </c>
      <c r="M77" s="450">
        <v>0</v>
      </c>
      <c r="N77" s="450">
        <v>0</v>
      </c>
      <c r="O77" s="450">
        <v>0</v>
      </c>
      <c r="P77" s="451">
        <v>6203</v>
      </c>
      <c r="Q77" s="452"/>
      <c r="R77" s="557"/>
    </row>
    <row r="78" spans="1:18" s="380" customFormat="1" ht="12.75">
      <c r="A78" s="445">
        <v>78</v>
      </c>
      <c r="B78" s="310" t="s">
        <v>267</v>
      </c>
      <c r="C78" s="449">
        <v>399</v>
      </c>
      <c r="D78" s="450">
        <v>454</v>
      </c>
      <c r="E78" s="450">
        <v>291</v>
      </c>
      <c r="F78" s="450">
        <v>178</v>
      </c>
      <c r="G78" s="450">
        <v>290</v>
      </c>
      <c r="H78" s="450">
        <v>138</v>
      </c>
      <c r="I78" s="450">
        <v>162</v>
      </c>
      <c r="J78" s="450">
        <v>142</v>
      </c>
      <c r="K78" s="450">
        <v>127</v>
      </c>
      <c r="L78" s="450">
        <v>41</v>
      </c>
      <c r="M78" s="450">
        <v>13</v>
      </c>
      <c r="N78" s="450">
        <v>2</v>
      </c>
      <c r="O78" s="450">
        <v>5</v>
      </c>
      <c r="P78" s="451">
        <v>2242</v>
      </c>
      <c r="R78" s="557"/>
    </row>
    <row r="79" spans="1:18" s="380" customFormat="1" ht="25.5">
      <c r="A79" s="445">
        <v>79</v>
      </c>
      <c r="B79" s="310" t="s">
        <v>268</v>
      </c>
      <c r="C79" s="449">
        <v>3010</v>
      </c>
      <c r="D79" s="450">
        <v>2809</v>
      </c>
      <c r="E79" s="450">
        <v>1513</v>
      </c>
      <c r="F79" s="450">
        <v>594</v>
      </c>
      <c r="G79" s="450">
        <v>655</v>
      </c>
      <c r="H79" s="450">
        <v>183</v>
      </c>
      <c r="I79" s="450">
        <v>115</v>
      </c>
      <c r="J79" s="450">
        <v>67</v>
      </c>
      <c r="K79" s="450">
        <v>34</v>
      </c>
      <c r="L79" s="450">
        <v>9</v>
      </c>
      <c r="M79" s="450">
        <v>3</v>
      </c>
      <c r="N79" s="450">
        <v>1</v>
      </c>
      <c r="O79" s="450">
        <v>0</v>
      </c>
      <c r="P79" s="451">
        <v>8993</v>
      </c>
      <c r="Q79" s="452"/>
      <c r="R79" s="557"/>
    </row>
    <row r="80" spans="1:18" s="380" customFormat="1" ht="12.75">
      <c r="A80" s="445">
        <v>80</v>
      </c>
      <c r="B80" s="310" t="s">
        <v>269</v>
      </c>
      <c r="C80" s="449">
        <v>4380</v>
      </c>
      <c r="D80" s="450">
        <v>5516</v>
      </c>
      <c r="E80" s="450">
        <v>4295</v>
      </c>
      <c r="F80" s="450">
        <v>1914</v>
      </c>
      <c r="G80" s="450">
        <v>2059</v>
      </c>
      <c r="H80" s="450">
        <v>668</v>
      </c>
      <c r="I80" s="450">
        <v>532</v>
      </c>
      <c r="J80" s="450">
        <v>359</v>
      </c>
      <c r="K80" s="450">
        <v>253</v>
      </c>
      <c r="L80" s="450">
        <v>49</v>
      </c>
      <c r="M80" s="450">
        <v>7</v>
      </c>
      <c r="N80" s="450">
        <v>3</v>
      </c>
      <c r="O80" s="450">
        <v>6</v>
      </c>
      <c r="P80" s="451">
        <v>20041</v>
      </c>
      <c r="Q80" s="452"/>
      <c r="R80" s="557"/>
    </row>
    <row r="81" spans="1:18" s="380" customFormat="1" ht="25.5">
      <c r="A81" s="445">
        <v>81</v>
      </c>
      <c r="B81" s="310" t="s">
        <v>270</v>
      </c>
      <c r="C81" s="449">
        <v>14407</v>
      </c>
      <c r="D81" s="450">
        <v>7418</v>
      </c>
      <c r="E81" s="450">
        <v>4268</v>
      </c>
      <c r="F81" s="450">
        <v>1945</v>
      </c>
      <c r="G81" s="450">
        <v>2677</v>
      </c>
      <c r="H81" s="450">
        <v>1134</v>
      </c>
      <c r="I81" s="450">
        <v>1144</v>
      </c>
      <c r="J81" s="450">
        <v>903</v>
      </c>
      <c r="K81" s="450">
        <v>597</v>
      </c>
      <c r="L81" s="450">
        <v>202</v>
      </c>
      <c r="M81" s="450">
        <v>61</v>
      </c>
      <c r="N81" s="450">
        <v>15</v>
      </c>
      <c r="O81" s="450">
        <v>29</v>
      </c>
      <c r="P81" s="451">
        <v>34800</v>
      </c>
      <c r="Q81" s="452"/>
      <c r="R81" s="557"/>
    </row>
    <row r="82" spans="1:18" s="380" customFormat="1" ht="12.75">
      <c r="A82" s="445">
        <v>82</v>
      </c>
      <c r="B82" s="310" t="s">
        <v>271</v>
      </c>
      <c r="C82" s="449">
        <v>14699</v>
      </c>
      <c r="D82" s="450">
        <v>12935</v>
      </c>
      <c r="E82" s="450">
        <v>6968</v>
      </c>
      <c r="F82" s="450">
        <v>2710</v>
      </c>
      <c r="G82" s="450">
        <v>3155</v>
      </c>
      <c r="H82" s="450">
        <v>1087</v>
      </c>
      <c r="I82" s="450">
        <v>1031</v>
      </c>
      <c r="J82" s="450">
        <v>636</v>
      </c>
      <c r="K82" s="450">
        <v>436</v>
      </c>
      <c r="L82" s="450">
        <v>139</v>
      </c>
      <c r="M82" s="450">
        <v>44</v>
      </c>
      <c r="N82" s="450">
        <v>22</v>
      </c>
      <c r="O82" s="450">
        <v>27</v>
      </c>
      <c r="P82" s="451">
        <v>43889</v>
      </c>
      <c r="Q82" s="452"/>
      <c r="R82" s="557"/>
    </row>
    <row r="83" spans="1:18" s="380" customFormat="1" ht="12.75">
      <c r="A83" s="445">
        <v>84</v>
      </c>
      <c r="B83" s="310" t="s">
        <v>272</v>
      </c>
      <c r="C83" s="449">
        <v>844</v>
      </c>
      <c r="D83" s="450">
        <v>904</v>
      </c>
      <c r="E83" s="450">
        <v>785</v>
      </c>
      <c r="F83" s="450">
        <v>434</v>
      </c>
      <c r="G83" s="450">
        <v>777</v>
      </c>
      <c r="H83" s="450">
        <v>319</v>
      </c>
      <c r="I83" s="450">
        <v>408</v>
      </c>
      <c r="J83" s="450">
        <v>420</v>
      </c>
      <c r="K83" s="450">
        <v>348</v>
      </c>
      <c r="L83" s="450">
        <v>162</v>
      </c>
      <c r="M83" s="450">
        <v>31</v>
      </c>
      <c r="N83" s="450">
        <v>19</v>
      </c>
      <c r="O83" s="450">
        <v>38</v>
      </c>
      <c r="P83" s="451">
        <v>5489</v>
      </c>
      <c r="R83" s="557"/>
    </row>
    <row r="84" spans="1:18" s="380" customFormat="1" ht="12.75">
      <c r="A84" s="445">
        <v>85</v>
      </c>
      <c r="B84" s="310" t="s">
        <v>273</v>
      </c>
      <c r="C84" s="449">
        <v>6351</v>
      </c>
      <c r="D84" s="450">
        <v>7748</v>
      </c>
      <c r="E84" s="450">
        <v>7441</v>
      </c>
      <c r="F84" s="450">
        <v>4700</v>
      </c>
      <c r="G84" s="450">
        <v>5954</v>
      </c>
      <c r="H84" s="450">
        <v>2307</v>
      </c>
      <c r="I84" s="450">
        <v>1884</v>
      </c>
      <c r="J84" s="450">
        <v>1427</v>
      </c>
      <c r="K84" s="450">
        <v>668</v>
      </c>
      <c r="L84" s="450">
        <v>167</v>
      </c>
      <c r="M84" s="450">
        <v>40</v>
      </c>
      <c r="N84" s="450">
        <v>26</v>
      </c>
      <c r="O84" s="450">
        <v>15</v>
      </c>
      <c r="P84" s="451">
        <v>38728</v>
      </c>
      <c r="Q84" s="452"/>
      <c r="R84" s="557"/>
    </row>
    <row r="85" spans="1:18" s="380" customFormat="1" ht="12.75">
      <c r="A85" s="445">
        <v>86</v>
      </c>
      <c r="B85" s="310" t="s">
        <v>274</v>
      </c>
      <c r="C85" s="450">
        <v>11692</v>
      </c>
      <c r="D85" s="450">
        <v>10569</v>
      </c>
      <c r="E85" s="450">
        <v>4073</v>
      </c>
      <c r="F85" s="450">
        <v>1581</v>
      </c>
      <c r="G85" s="450">
        <v>2190</v>
      </c>
      <c r="H85" s="450">
        <v>1044</v>
      </c>
      <c r="I85" s="450">
        <v>1019</v>
      </c>
      <c r="J85" s="450">
        <v>859</v>
      </c>
      <c r="K85" s="450">
        <v>758</v>
      </c>
      <c r="L85" s="450">
        <v>452</v>
      </c>
      <c r="M85" s="450">
        <v>173</v>
      </c>
      <c r="N85" s="450">
        <v>82</v>
      </c>
      <c r="O85" s="450">
        <v>94</v>
      </c>
      <c r="P85" s="451">
        <v>34586</v>
      </c>
      <c r="Q85" s="452"/>
      <c r="R85" s="557"/>
    </row>
    <row r="86" spans="1:18" s="380" customFormat="1" ht="12.75">
      <c r="A86" s="445">
        <v>87</v>
      </c>
      <c r="B86" s="310" t="s">
        <v>275</v>
      </c>
      <c r="C86" s="449">
        <v>317</v>
      </c>
      <c r="D86" s="450">
        <v>277</v>
      </c>
      <c r="E86" s="450">
        <v>284</v>
      </c>
      <c r="F86" s="450">
        <v>159</v>
      </c>
      <c r="G86" s="450">
        <v>351</v>
      </c>
      <c r="H86" s="450">
        <v>257</v>
      </c>
      <c r="I86" s="450">
        <v>337</v>
      </c>
      <c r="J86" s="450">
        <v>179</v>
      </c>
      <c r="K86" s="450">
        <v>37</v>
      </c>
      <c r="L86" s="450">
        <v>2</v>
      </c>
      <c r="M86" s="450">
        <v>0</v>
      </c>
      <c r="N86" s="450">
        <v>2</v>
      </c>
      <c r="O86" s="450">
        <v>1</v>
      </c>
      <c r="P86" s="451">
        <v>2203</v>
      </c>
      <c r="R86" s="557"/>
    </row>
    <row r="87" spans="1:18" s="380" customFormat="1" ht="12.75">
      <c r="A87" s="445">
        <v>88</v>
      </c>
      <c r="B87" s="310" t="s">
        <v>276</v>
      </c>
      <c r="C87" s="449">
        <v>456</v>
      </c>
      <c r="D87" s="450">
        <v>762</v>
      </c>
      <c r="E87" s="450">
        <v>1426</v>
      </c>
      <c r="F87" s="450">
        <v>946</v>
      </c>
      <c r="G87" s="450">
        <v>1561</v>
      </c>
      <c r="H87" s="450">
        <v>518</v>
      </c>
      <c r="I87" s="450">
        <v>205</v>
      </c>
      <c r="J87" s="450">
        <v>46</v>
      </c>
      <c r="K87" s="450">
        <v>11</v>
      </c>
      <c r="L87" s="450">
        <v>4</v>
      </c>
      <c r="M87" s="450">
        <v>1</v>
      </c>
      <c r="N87" s="450">
        <v>1</v>
      </c>
      <c r="O87" s="450">
        <v>0</v>
      </c>
      <c r="P87" s="451">
        <v>5937</v>
      </c>
      <c r="R87" s="557"/>
    </row>
    <row r="88" spans="1:18" s="380" customFormat="1" ht="25.5">
      <c r="A88" s="445">
        <v>90</v>
      </c>
      <c r="B88" s="310" t="s">
        <v>277</v>
      </c>
      <c r="C88" s="449">
        <v>657</v>
      </c>
      <c r="D88" s="450">
        <v>417</v>
      </c>
      <c r="E88" s="450">
        <v>204</v>
      </c>
      <c r="F88" s="450">
        <v>88</v>
      </c>
      <c r="G88" s="450">
        <v>117</v>
      </c>
      <c r="H88" s="450">
        <v>36</v>
      </c>
      <c r="I88" s="450">
        <v>27</v>
      </c>
      <c r="J88" s="450">
        <v>12</v>
      </c>
      <c r="K88" s="450">
        <v>18</v>
      </c>
      <c r="L88" s="450">
        <v>0</v>
      </c>
      <c r="M88" s="450">
        <v>0</v>
      </c>
      <c r="N88" s="450">
        <v>0</v>
      </c>
      <c r="O88" s="450">
        <v>2</v>
      </c>
      <c r="P88" s="451">
        <v>1578</v>
      </c>
      <c r="R88" s="557"/>
    </row>
    <row r="89" spans="1:18" s="380" customFormat="1" ht="25.5">
      <c r="A89" s="445">
        <v>91</v>
      </c>
      <c r="B89" s="310" t="s">
        <v>278</v>
      </c>
      <c r="C89" s="449">
        <v>520</v>
      </c>
      <c r="D89" s="450">
        <v>203</v>
      </c>
      <c r="E89" s="450">
        <v>112</v>
      </c>
      <c r="F89" s="450">
        <v>43</v>
      </c>
      <c r="G89" s="450">
        <v>52</v>
      </c>
      <c r="H89" s="450">
        <v>11</v>
      </c>
      <c r="I89" s="450">
        <v>16</v>
      </c>
      <c r="J89" s="450">
        <v>6</v>
      </c>
      <c r="K89" s="450">
        <v>6</v>
      </c>
      <c r="L89" s="450">
        <v>1</v>
      </c>
      <c r="M89" s="450">
        <v>0</v>
      </c>
      <c r="N89" s="450">
        <v>0</v>
      </c>
      <c r="O89" s="450">
        <v>0</v>
      </c>
      <c r="P89" s="451">
        <v>970</v>
      </c>
      <c r="R89" s="557"/>
    </row>
    <row r="90" spans="1:18" s="380" customFormat="1" ht="12.75">
      <c r="A90" s="445">
        <v>92</v>
      </c>
      <c r="B90" s="310" t="s">
        <v>279</v>
      </c>
      <c r="C90" s="449">
        <v>1382</v>
      </c>
      <c r="D90" s="450">
        <v>893</v>
      </c>
      <c r="E90" s="450">
        <v>191</v>
      </c>
      <c r="F90" s="450">
        <v>30</v>
      </c>
      <c r="G90" s="450">
        <v>16</v>
      </c>
      <c r="H90" s="450">
        <v>4</v>
      </c>
      <c r="I90" s="450">
        <v>2</v>
      </c>
      <c r="J90" s="450">
        <v>0</v>
      </c>
      <c r="K90" s="450">
        <v>3</v>
      </c>
      <c r="L90" s="450">
        <v>0</v>
      </c>
      <c r="M90" s="450">
        <v>0</v>
      </c>
      <c r="N90" s="450">
        <v>0</v>
      </c>
      <c r="O90" s="450">
        <v>0</v>
      </c>
      <c r="P90" s="451">
        <v>2521</v>
      </c>
      <c r="Q90" s="452"/>
      <c r="R90" s="557"/>
    </row>
    <row r="91" spans="1:18" s="380" customFormat="1" ht="12.75">
      <c r="A91" s="445">
        <v>93</v>
      </c>
      <c r="B91" s="310" t="s">
        <v>280</v>
      </c>
      <c r="C91" s="449">
        <v>3588</v>
      </c>
      <c r="D91" s="450">
        <v>3016</v>
      </c>
      <c r="E91" s="450">
        <v>1346</v>
      </c>
      <c r="F91" s="450">
        <v>473</v>
      </c>
      <c r="G91" s="450">
        <v>522</v>
      </c>
      <c r="H91" s="450">
        <v>161</v>
      </c>
      <c r="I91" s="450">
        <v>151</v>
      </c>
      <c r="J91" s="450">
        <v>64</v>
      </c>
      <c r="K91" s="450">
        <v>35</v>
      </c>
      <c r="L91" s="450">
        <v>5</v>
      </c>
      <c r="M91" s="450">
        <v>2</v>
      </c>
      <c r="N91" s="450">
        <v>0</v>
      </c>
      <c r="O91" s="450">
        <v>1</v>
      </c>
      <c r="P91" s="451">
        <v>9364</v>
      </c>
      <c r="Q91" s="452"/>
      <c r="R91" s="557"/>
    </row>
    <row r="92" spans="1:18" s="380" customFormat="1" ht="12.75">
      <c r="A92" s="445">
        <v>94</v>
      </c>
      <c r="B92" s="310" t="s">
        <v>281</v>
      </c>
      <c r="C92" s="449">
        <v>5067</v>
      </c>
      <c r="D92" s="450">
        <v>3196</v>
      </c>
      <c r="E92" s="450">
        <v>1674</v>
      </c>
      <c r="F92" s="450">
        <v>619</v>
      </c>
      <c r="G92" s="450">
        <v>590</v>
      </c>
      <c r="H92" s="450">
        <v>236</v>
      </c>
      <c r="I92" s="450">
        <v>239</v>
      </c>
      <c r="J92" s="450">
        <v>143</v>
      </c>
      <c r="K92" s="450">
        <v>30</v>
      </c>
      <c r="L92" s="450">
        <v>2</v>
      </c>
      <c r="M92" s="450">
        <v>1</v>
      </c>
      <c r="N92" s="450">
        <v>0</v>
      </c>
      <c r="O92" s="450">
        <v>0</v>
      </c>
      <c r="P92" s="451">
        <v>11797</v>
      </c>
      <c r="Q92" s="452"/>
      <c r="R92" s="557"/>
    </row>
    <row r="93" spans="1:18" s="380" customFormat="1" ht="25.5">
      <c r="A93" s="445">
        <v>95</v>
      </c>
      <c r="B93" s="310" t="s">
        <v>282</v>
      </c>
      <c r="C93" s="449">
        <v>5785</v>
      </c>
      <c r="D93" s="450">
        <v>3969</v>
      </c>
      <c r="E93" s="450">
        <v>1686</v>
      </c>
      <c r="F93" s="450">
        <v>584</v>
      </c>
      <c r="G93" s="450">
        <v>759</v>
      </c>
      <c r="H93" s="450">
        <v>242</v>
      </c>
      <c r="I93" s="450">
        <v>143</v>
      </c>
      <c r="J93" s="450">
        <v>38</v>
      </c>
      <c r="K93" s="450">
        <v>18</v>
      </c>
      <c r="L93" s="450">
        <v>4</v>
      </c>
      <c r="M93" s="450">
        <v>2</v>
      </c>
      <c r="N93" s="450">
        <v>0</v>
      </c>
      <c r="O93" s="450">
        <v>0</v>
      </c>
      <c r="P93" s="451">
        <v>13230</v>
      </c>
      <c r="Q93" s="452"/>
      <c r="R93" s="557"/>
    </row>
    <row r="94" spans="1:18" s="380" customFormat="1" ht="12.75">
      <c r="A94" s="445">
        <v>96</v>
      </c>
      <c r="B94" s="446" t="s">
        <v>283</v>
      </c>
      <c r="C94" s="449">
        <v>16738</v>
      </c>
      <c r="D94" s="450">
        <v>11041</v>
      </c>
      <c r="E94" s="450">
        <v>4650</v>
      </c>
      <c r="F94" s="450">
        <v>1509</v>
      </c>
      <c r="G94" s="450">
        <v>1302</v>
      </c>
      <c r="H94" s="450">
        <v>250</v>
      </c>
      <c r="I94" s="450">
        <v>124</v>
      </c>
      <c r="J94" s="450">
        <v>50</v>
      </c>
      <c r="K94" s="450">
        <v>26</v>
      </c>
      <c r="L94" s="450">
        <v>6</v>
      </c>
      <c r="M94" s="450">
        <v>1</v>
      </c>
      <c r="N94" s="450">
        <v>1</v>
      </c>
      <c r="O94" s="450">
        <v>1</v>
      </c>
      <c r="P94" s="451">
        <v>35699</v>
      </c>
      <c r="Q94" s="452"/>
      <c r="R94" s="557"/>
    </row>
    <row r="95" spans="1:18" s="380" customFormat="1" ht="25.5">
      <c r="A95" s="445">
        <v>97</v>
      </c>
      <c r="B95" s="310" t="s">
        <v>284</v>
      </c>
      <c r="C95" s="449">
        <v>4876</v>
      </c>
      <c r="D95" s="450">
        <v>644</v>
      </c>
      <c r="E95" s="450">
        <v>124</v>
      </c>
      <c r="F95" s="450">
        <v>16</v>
      </c>
      <c r="G95" s="450">
        <v>9</v>
      </c>
      <c r="H95" s="450">
        <v>0</v>
      </c>
      <c r="I95" s="450">
        <v>0</v>
      </c>
      <c r="J95" s="450">
        <v>0</v>
      </c>
      <c r="K95" s="450">
        <v>0</v>
      </c>
      <c r="L95" s="450">
        <v>0</v>
      </c>
      <c r="M95" s="450">
        <v>0</v>
      </c>
      <c r="N95" s="450">
        <v>0</v>
      </c>
      <c r="O95" s="450">
        <v>0</v>
      </c>
      <c r="P95" s="451">
        <v>5669</v>
      </c>
      <c r="Q95" s="452"/>
      <c r="R95" s="557"/>
    </row>
    <row r="96" spans="1:18" s="380" customFormat="1" ht="25.5">
      <c r="A96" s="445">
        <v>98</v>
      </c>
      <c r="B96" s="310" t="s">
        <v>285</v>
      </c>
      <c r="C96" s="449">
        <v>152</v>
      </c>
      <c r="D96" s="450">
        <v>57</v>
      </c>
      <c r="E96" s="450">
        <v>15</v>
      </c>
      <c r="F96" s="450">
        <v>3</v>
      </c>
      <c r="G96" s="450">
        <v>6</v>
      </c>
      <c r="H96" s="450">
        <v>0</v>
      </c>
      <c r="I96" s="450">
        <v>0</v>
      </c>
      <c r="J96" s="450">
        <v>0</v>
      </c>
      <c r="K96" s="450">
        <v>0</v>
      </c>
      <c r="L96" s="450">
        <v>0</v>
      </c>
      <c r="M96" s="450">
        <v>0</v>
      </c>
      <c r="N96" s="450">
        <v>0</v>
      </c>
      <c r="O96" s="450">
        <v>0</v>
      </c>
      <c r="P96" s="451">
        <v>233</v>
      </c>
      <c r="R96" s="557"/>
    </row>
    <row r="97" spans="1:18" s="380" customFormat="1" ht="12.75">
      <c r="A97" s="445">
        <v>99</v>
      </c>
      <c r="B97" s="310" t="s">
        <v>286</v>
      </c>
      <c r="C97" s="449">
        <v>89</v>
      </c>
      <c r="D97" s="450">
        <v>111</v>
      </c>
      <c r="E97" s="450">
        <v>76</v>
      </c>
      <c r="F97" s="450">
        <v>49</v>
      </c>
      <c r="G97" s="450">
        <v>56</v>
      </c>
      <c r="H97" s="450">
        <v>14</v>
      </c>
      <c r="I97" s="450">
        <v>19</v>
      </c>
      <c r="J97" s="450">
        <v>11</v>
      </c>
      <c r="K97" s="450">
        <v>5</v>
      </c>
      <c r="L97" s="450">
        <v>1</v>
      </c>
      <c r="M97" s="450">
        <v>0</v>
      </c>
      <c r="N97" s="450">
        <v>0</v>
      </c>
      <c r="O97" s="450">
        <v>0</v>
      </c>
      <c r="P97" s="451">
        <v>431</v>
      </c>
      <c r="R97" s="557"/>
    </row>
    <row r="98" spans="1:18" s="380" customFormat="1" ht="12.75">
      <c r="A98" s="445"/>
      <c r="B98" s="310" t="s">
        <v>287</v>
      </c>
      <c r="C98" s="449">
        <v>55460</v>
      </c>
      <c r="D98" s="450">
        <v>2339</v>
      </c>
      <c r="E98" s="450">
        <v>185</v>
      </c>
      <c r="F98" s="450">
        <v>34</v>
      </c>
      <c r="G98" s="450">
        <v>7</v>
      </c>
      <c r="H98" s="450">
        <v>0</v>
      </c>
      <c r="I98" s="450">
        <v>1</v>
      </c>
      <c r="J98" s="450">
        <v>0</v>
      </c>
      <c r="K98" s="450">
        <v>0</v>
      </c>
      <c r="L98" s="450">
        <v>0</v>
      </c>
      <c r="M98" s="450">
        <v>0</v>
      </c>
      <c r="N98" s="450">
        <v>0</v>
      </c>
      <c r="O98" s="450">
        <v>0</v>
      </c>
      <c r="P98" s="451">
        <v>58026</v>
      </c>
      <c r="Q98" s="452"/>
      <c r="R98" s="557"/>
    </row>
    <row r="99" spans="1:18" s="380" customFormat="1" ht="30" customHeight="1">
      <c r="A99" s="750" t="s">
        <v>369</v>
      </c>
      <c r="B99" s="750"/>
      <c r="C99" s="314">
        <v>746787</v>
      </c>
      <c r="D99" s="314">
        <v>580225</v>
      </c>
      <c r="E99" s="314">
        <v>331609</v>
      </c>
      <c r="F99" s="314">
        <v>129183</v>
      </c>
      <c r="G99" s="314">
        <v>144055</v>
      </c>
      <c r="H99" s="314">
        <v>45651</v>
      </c>
      <c r="I99" s="314">
        <v>35463</v>
      </c>
      <c r="J99" s="314">
        <v>22037</v>
      </c>
      <c r="K99" s="314">
        <v>13108</v>
      </c>
      <c r="L99" s="314">
        <v>3887</v>
      </c>
      <c r="M99" s="314">
        <v>1045</v>
      </c>
      <c r="N99" s="314">
        <v>440</v>
      </c>
      <c r="O99" s="314">
        <v>585</v>
      </c>
      <c r="P99" s="314">
        <v>2054075</v>
      </c>
      <c r="R99" s="557"/>
    </row>
    <row r="100" spans="1:18" s="99" customFormat="1" ht="19.5" customHeight="1">
      <c r="A100" s="234" t="s">
        <v>163</v>
      </c>
      <c r="C100" s="111"/>
      <c r="D100" s="111"/>
      <c r="E100" s="111"/>
      <c r="F100" s="111"/>
      <c r="G100" s="111"/>
      <c r="H100" s="111"/>
      <c r="I100" s="111"/>
      <c r="J100" s="111"/>
      <c r="K100" s="111"/>
      <c r="L100" s="111"/>
      <c r="R100" s="557"/>
    </row>
    <row r="101" spans="3:12" ht="15">
      <c r="C101" s="2"/>
      <c r="D101" s="2"/>
      <c r="E101" s="2"/>
      <c r="F101" s="2"/>
      <c r="G101" s="2"/>
      <c r="H101" s="2"/>
      <c r="I101" s="2"/>
      <c r="J101" s="2"/>
      <c r="K101" s="2"/>
      <c r="L101" s="2"/>
    </row>
  </sheetData>
  <sheetProtection/>
  <mergeCells count="9">
    <mergeCell ref="A6:A9"/>
    <mergeCell ref="A99:B99"/>
    <mergeCell ref="P6:P9"/>
    <mergeCell ref="A4:P4"/>
    <mergeCell ref="C6:O6"/>
    <mergeCell ref="C7:O7"/>
    <mergeCell ref="B6:B9"/>
    <mergeCell ref="A5:I5"/>
    <mergeCell ref="N5:P5"/>
  </mergeCells>
  <printOptions horizontalCentered="1"/>
  <pageMargins left="0.2755905511811024" right="0.1968503937007874" top="0.1968503937007874" bottom="0.1968503937007874" header="0" footer="0"/>
  <pageSetup horizontalDpi="600" verticalDpi="600" orientation="portrait" paperSize="9" scale="49" r:id="rId2"/>
  <rowBreaks count="1" manualBreakCount="1">
    <brk id="79" max="15" man="1"/>
  </rowBreaks>
  <drawing r:id="rId1"/>
</worksheet>
</file>

<file path=xl/worksheets/sheet23.xml><?xml version="1.0" encoding="utf-8"?>
<worksheet xmlns="http://schemas.openxmlformats.org/spreadsheetml/2006/main" xmlns:r="http://schemas.openxmlformats.org/officeDocument/2006/relationships">
  <sheetPr codeName="Sayfa6">
    <tabColor theme="4" tint="0.39998000860214233"/>
  </sheetPr>
  <dimension ref="A4:T108"/>
  <sheetViews>
    <sheetView showGridLines="0" zoomScalePageLayoutView="0" workbookViewId="0" topLeftCell="A79">
      <selection activeCell="P58" sqref="P58"/>
    </sheetView>
  </sheetViews>
  <sheetFormatPr defaultColWidth="9.140625" defaultRowHeight="12.75"/>
  <cols>
    <col min="1" max="1" width="6.00390625" style="2" customWidth="1"/>
    <col min="2" max="2" width="49.28125" style="2" customWidth="1"/>
    <col min="3" max="3" width="9.00390625" style="10" bestFit="1" customWidth="1"/>
    <col min="4" max="4" width="10.421875" style="10" bestFit="1" customWidth="1"/>
    <col min="5" max="6" width="10.421875" style="2" bestFit="1" customWidth="1"/>
    <col min="7" max="10" width="9.421875" style="2" bestFit="1" customWidth="1"/>
    <col min="11" max="12" width="11.421875" style="10" bestFit="1" customWidth="1"/>
    <col min="13" max="14" width="8.140625" style="2" bestFit="1" customWidth="1"/>
    <col min="15" max="15" width="9.140625" style="10" bestFit="1" customWidth="1"/>
    <col min="16" max="16" width="10.140625" style="2" bestFit="1" customWidth="1"/>
    <col min="17" max="16384" width="9.140625" style="2" customWidth="1"/>
  </cols>
  <sheetData>
    <row r="1" ht="18.75" customHeight="1"/>
    <row r="2" ht="18.75" customHeight="1"/>
    <row r="3" ht="18.75" customHeight="1"/>
    <row r="4" spans="1:16" s="10" customFormat="1" ht="27" customHeight="1">
      <c r="A4" s="757" t="s">
        <v>189</v>
      </c>
      <c r="B4" s="757"/>
      <c r="C4" s="757"/>
      <c r="D4" s="757"/>
      <c r="E4" s="757"/>
      <c r="F4" s="757"/>
      <c r="G4" s="757"/>
      <c r="H4" s="757"/>
      <c r="I4" s="757"/>
      <c r="J4" s="757"/>
      <c r="K4" s="757"/>
      <c r="L4" s="757"/>
      <c r="M4" s="757"/>
      <c r="N4" s="757"/>
      <c r="O4" s="757"/>
      <c r="P4" s="757"/>
    </row>
    <row r="5" spans="1:16" s="123" customFormat="1" ht="15" customHeight="1">
      <c r="A5" s="119" t="s">
        <v>292</v>
      </c>
      <c r="B5" s="120"/>
      <c r="C5" s="120"/>
      <c r="D5" s="120"/>
      <c r="E5" s="120"/>
      <c r="F5" s="120"/>
      <c r="G5" s="120"/>
      <c r="H5" s="120"/>
      <c r="I5" s="120"/>
      <c r="J5" s="120"/>
      <c r="K5" s="121"/>
      <c r="L5" s="121"/>
      <c r="M5" s="122"/>
      <c r="N5" s="754" t="s">
        <v>929</v>
      </c>
      <c r="O5" s="754"/>
      <c r="P5" s="754"/>
    </row>
    <row r="6" spans="1:16" s="380" customFormat="1" ht="34.5" customHeight="1">
      <c r="A6" s="758" t="s">
        <v>636</v>
      </c>
      <c r="B6" s="748" t="s">
        <v>627</v>
      </c>
      <c r="C6" s="763" t="s">
        <v>634</v>
      </c>
      <c r="D6" s="767"/>
      <c r="E6" s="767"/>
      <c r="F6" s="767"/>
      <c r="G6" s="767"/>
      <c r="H6" s="767"/>
      <c r="I6" s="767"/>
      <c r="J6" s="767"/>
      <c r="K6" s="767"/>
      <c r="L6" s="767"/>
      <c r="M6" s="767"/>
      <c r="N6" s="768"/>
      <c r="O6" s="768"/>
      <c r="P6" s="769" t="s">
        <v>370</v>
      </c>
    </row>
    <row r="7" spans="1:16" s="380" customFormat="1" ht="34.5" customHeight="1">
      <c r="A7" s="758"/>
      <c r="B7" s="764"/>
      <c r="C7" s="763" t="s">
        <v>635</v>
      </c>
      <c r="D7" s="767"/>
      <c r="E7" s="767"/>
      <c r="F7" s="767"/>
      <c r="G7" s="767"/>
      <c r="H7" s="767"/>
      <c r="I7" s="767"/>
      <c r="J7" s="767"/>
      <c r="K7" s="767"/>
      <c r="L7" s="767"/>
      <c r="M7" s="767"/>
      <c r="N7" s="767"/>
      <c r="O7" s="767"/>
      <c r="P7" s="763"/>
    </row>
    <row r="8" spans="1:16" s="380" customFormat="1" ht="34.5" customHeight="1">
      <c r="A8" s="758"/>
      <c r="B8" s="764"/>
      <c r="C8" s="447" t="s">
        <v>89</v>
      </c>
      <c r="D8" s="447" t="s">
        <v>90</v>
      </c>
      <c r="E8" s="447" t="s">
        <v>126</v>
      </c>
      <c r="F8" s="447" t="s">
        <v>127</v>
      </c>
      <c r="G8" s="447" t="s">
        <v>128</v>
      </c>
      <c r="H8" s="447" t="s">
        <v>129</v>
      </c>
      <c r="I8" s="447" t="s">
        <v>130</v>
      </c>
      <c r="J8" s="447" t="s">
        <v>38</v>
      </c>
      <c r="K8" s="447" t="s">
        <v>91</v>
      </c>
      <c r="L8" s="447" t="s">
        <v>92</v>
      </c>
      <c r="M8" s="447" t="s">
        <v>93</v>
      </c>
      <c r="N8" s="447" t="s">
        <v>121</v>
      </c>
      <c r="O8" s="447" t="s">
        <v>111</v>
      </c>
      <c r="P8" s="763"/>
    </row>
    <row r="9" spans="1:16" s="380" customFormat="1" ht="25.5">
      <c r="A9" s="758"/>
      <c r="B9" s="764"/>
      <c r="C9" s="448" t="s">
        <v>355</v>
      </c>
      <c r="D9" s="448" t="s">
        <v>356</v>
      </c>
      <c r="E9" s="448" t="s">
        <v>357</v>
      </c>
      <c r="F9" s="448" t="s">
        <v>358</v>
      </c>
      <c r="G9" s="448" t="s">
        <v>359</v>
      </c>
      <c r="H9" s="448" t="s">
        <v>360</v>
      </c>
      <c r="I9" s="448" t="s">
        <v>361</v>
      </c>
      <c r="J9" s="448" t="s">
        <v>362</v>
      </c>
      <c r="K9" s="448" t="s">
        <v>363</v>
      </c>
      <c r="L9" s="448" t="s">
        <v>364</v>
      </c>
      <c r="M9" s="448" t="s">
        <v>365</v>
      </c>
      <c r="N9" s="448" t="s">
        <v>366</v>
      </c>
      <c r="O9" s="448" t="s">
        <v>367</v>
      </c>
      <c r="P9" s="763"/>
    </row>
    <row r="10" spans="1:18" s="380" customFormat="1" ht="25.5">
      <c r="A10" s="309" t="s">
        <v>28</v>
      </c>
      <c r="B10" s="310" t="s">
        <v>288</v>
      </c>
      <c r="C10" s="449">
        <v>8004</v>
      </c>
      <c r="D10" s="449">
        <v>12909</v>
      </c>
      <c r="E10" s="449">
        <v>11737</v>
      </c>
      <c r="F10" s="449">
        <v>7167</v>
      </c>
      <c r="G10" s="449">
        <v>16562</v>
      </c>
      <c r="H10" s="449">
        <v>9847</v>
      </c>
      <c r="I10" s="449">
        <v>13156</v>
      </c>
      <c r="J10" s="449">
        <v>14045</v>
      </c>
      <c r="K10" s="449">
        <v>16451</v>
      </c>
      <c r="L10" s="449">
        <v>7165</v>
      </c>
      <c r="M10" s="449">
        <v>2934</v>
      </c>
      <c r="N10" s="449">
        <v>1683</v>
      </c>
      <c r="O10" s="449">
        <v>5090</v>
      </c>
      <c r="P10" s="451">
        <v>126750</v>
      </c>
      <c r="R10" s="452"/>
    </row>
    <row r="11" spans="1:18" s="380" customFormat="1" ht="12.75">
      <c r="A11" s="309" t="s">
        <v>29</v>
      </c>
      <c r="B11" s="310" t="s">
        <v>200</v>
      </c>
      <c r="C11" s="449">
        <v>1628</v>
      </c>
      <c r="D11" s="449">
        <v>3223</v>
      </c>
      <c r="E11" s="449">
        <v>4095</v>
      </c>
      <c r="F11" s="449">
        <v>2307</v>
      </c>
      <c r="G11" s="449">
        <v>3239</v>
      </c>
      <c r="H11" s="449">
        <v>1773</v>
      </c>
      <c r="I11" s="449">
        <v>3676</v>
      </c>
      <c r="J11" s="449">
        <v>8725</v>
      </c>
      <c r="K11" s="449">
        <v>7019</v>
      </c>
      <c r="L11" s="449">
        <v>1509</v>
      </c>
      <c r="M11" s="449">
        <v>0</v>
      </c>
      <c r="N11" s="449">
        <v>0</v>
      </c>
      <c r="O11" s="449">
        <v>0</v>
      </c>
      <c r="P11" s="451">
        <v>37194</v>
      </c>
      <c r="R11" s="452"/>
    </row>
    <row r="12" spans="1:18" s="380" customFormat="1" ht="12.75">
      <c r="A12" s="309" t="s">
        <v>30</v>
      </c>
      <c r="B12" s="310" t="s">
        <v>201</v>
      </c>
      <c r="C12" s="449">
        <v>368</v>
      </c>
      <c r="D12" s="449">
        <v>935</v>
      </c>
      <c r="E12" s="449">
        <v>1161</v>
      </c>
      <c r="F12" s="449">
        <v>743</v>
      </c>
      <c r="G12" s="449">
        <v>1724</v>
      </c>
      <c r="H12" s="449">
        <v>1002</v>
      </c>
      <c r="I12" s="449">
        <v>1435</v>
      </c>
      <c r="J12" s="449">
        <v>831</v>
      </c>
      <c r="K12" s="449">
        <v>1687</v>
      </c>
      <c r="L12" s="449">
        <v>323</v>
      </c>
      <c r="M12" s="449">
        <v>0</v>
      </c>
      <c r="N12" s="449">
        <v>0</v>
      </c>
      <c r="O12" s="449">
        <v>0</v>
      </c>
      <c r="P12" s="451">
        <v>10209</v>
      </c>
      <c r="R12" s="452"/>
    </row>
    <row r="13" spans="1:18" s="427" customFormat="1" ht="12.75">
      <c r="A13" s="309" t="s">
        <v>25</v>
      </c>
      <c r="B13" s="310" t="s">
        <v>202</v>
      </c>
      <c r="C13" s="449">
        <v>81</v>
      </c>
      <c r="D13" s="449">
        <v>130</v>
      </c>
      <c r="E13" s="449">
        <v>269</v>
      </c>
      <c r="F13" s="449">
        <v>175</v>
      </c>
      <c r="G13" s="449">
        <v>764</v>
      </c>
      <c r="H13" s="449">
        <v>893</v>
      </c>
      <c r="I13" s="449">
        <v>1497</v>
      </c>
      <c r="J13" s="449">
        <v>2201</v>
      </c>
      <c r="K13" s="449">
        <v>7021</v>
      </c>
      <c r="L13" s="449">
        <v>2495</v>
      </c>
      <c r="M13" s="449">
        <v>1259</v>
      </c>
      <c r="N13" s="449">
        <v>1752</v>
      </c>
      <c r="O13" s="449">
        <v>18987</v>
      </c>
      <c r="P13" s="451">
        <v>37524</v>
      </c>
      <c r="Q13" s="380"/>
      <c r="R13" s="452"/>
    </row>
    <row r="14" spans="1:18" s="380" customFormat="1" ht="12.75">
      <c r="A14" s="309" t="s">
        <v>26</v>
      </c>
      <c r="B14" s="310" t="s">
        <v>203</v>
      </c>
      <c r="C14" s="449">
        <v>3</v>
      </c>
      <c r="D14" s="449">
        <v>7</v>
      </c>
      <c r="E14" s="449">
        <v>20</v>
      </c>
      <c r="F14" s="449">
        <v>15</v>
      </c>
      <c r="G14" s="449">
        <v>95</v>
      </c>
      <c r="H14" s="449">
        <v>69</v>
      </c>
      <c r="I14" s="449">
        <v>170</v>
      </c>
      <c r="J14" s="449">
        <v>189</v>
      </c>
      <c r="K14" s="449">
        <v>668</v>
      </c>
      <c r="L14" s="449">
        <v>252</v>
      </c>
      <c r="M14" s="449">
        <v>742</v>
      </c>
      <c r="N14" s="449">
        <v>0</v>
      </c>
      <c r="O14" s="449">
        <v>0</v>
      </c>
      <c r="P14" s="451">
        <v>2230</v>
      </c>
      <c r="R14" s="452"/>
    </row>
    <row r="15" spans="1:18" s="380" customFormat="1" ht="12.75">
      <c r="A15" s="309" t="s">
        <v>27</v>
      </c>
      <c r="B15" s="310" t="s">
        <v>204</v>
      </c>
      <c r="C15" s="449">
        <v>162</v>
      </c>
      <c r="D15" s="449">
        <v>408</v>
      </c>
      <c r="E15" s="449">
        <v>569</v>
      </c>
      <c r="F15" s="449">
        <v>525</v>
      </c>
      <c r="G15" s="449">
        <v>1270</v>
      </c>
      <c r="H15" s="449">
        <v>1064</v>
      </c>
      <c r="I15" s="449">
        <v>2657</v>
      </c>
      <c r="J15" s="449">
        <v>3164</v>
      </c>
      <c r="K15" s="449">
        <v>6583</v>
      </c>
      <c r="L15" s="449">
        <v>7081</v>
      </c>
      <c r="M15" s="449">
        <v>4924</v>
      </c>
      <c r="N15" s="449">
        <v>3290</v>
      </c>
      <c r="O15" s="449">
        <v>2203</v>
      </c>
      <c r="P15" s="451">
        <v>33900</v>
      </c>
      <c r="R15" s="452"/>
    </row>
    <row r="16" spans="1:18" s="380" customFormat="1" ht="12.75">
      <c r="A16" s="309" t="s">
        <v>112</v>
      </c>
      <c r="B16" s="310" t="s">
        <v>205</v>
      </c>
      <c r="C16" s="449">
        <v>993</v>
      </c>
      <c r="D16" s="449">
        <v>2245</v>
      </c>
      <c r="E16" s="449">
        <v>3840</v>
      </c>
      <c r="F16" s="449">
        <v>4375</v>
      </c>
      <c r="G16" s="449">
        <v>14308</v>
      </c>
      <c r="H16" s="449">
        <v>9811</v>
      </c>
      <c r="I16" s="449">
        <v>9673</v>
      </c>
      <c r="J16" s="449">
        <v>9786</v>
      </c>
      <c r="K16" s="449">
        <v>8213</v>
      </c>
      <c r="L16" s="449">
        <v>1581</v>
      </c>
      <c r="M16" s="449">
        <v>2364</v>
      </c>
      <c r="N16" s="449">
        <v>0</v>
      </c>
      <c r="O16" s="449">
        <v>2599</v>
      </c>
      <c r="P16" s="451">
        <v>69788</v>
      </c>
      <c r="R16" s="452"/>
    </row>
    <row r="17" spans="1:18" s="380" customFormat="1" ht="12.75">
      <c r="A17" s="309" t="s">
        <v>113</v>
      </c>
      <c r="B17" s="310" t="s">
        <v>206</v>
      </c>
      <c r="C17" s="449">
        <v>125</v>
      </c>
      <c r="D17" s="449">
        <v>398</v>
      </c>
      <c r="E17" s="449">
        <v>465</v>
      </c>
      <c r="F17" s="449">
        <v>423</v>
      </c>
      <c r="G17" s="449">
        <v>1106</v>
      </c>
      <c r="H17" s="449">
        <v>1141</v>
      </c>
      <c r="I17" s="449">
        <v>2296</v>
      </c>
      <c r="J17" s="449">
        <v>1781</v>
      </c>
      <c r="K17" s="449">
        <v>1183</v>
      </c>
      <c r="L17" s="449">
        <v>2495</v>
      </c>
      <c r="M17" s="449">
        <v>0</v>
      </c>
      <c r="N17" s="449">
        <v>0</v>
      </c>
      <c r="O17" s="449">
        <v>0</v>
      </c>
      <c r="P17" s="451">
        <v>11413</v>
      </c>
      <c r="R17" s="452"/>
    </row>
    <row r="18" spans="1:18" s="380" customFormat="1" ht="12.75">
      <c r="A18" s="309">
        <v>10</v>
      </c>
      <c r="B18" s="310" t="s">
        <v>207</v>
      </c>
      <c r="C18" s="449">
        <v>11252</v>
      </c>
      <c r="D18" s="449">
        <v>34357</v>
      </c>
      <c r="E18" s="449">
        <v>46521</v>
      </c>
      <c r="F18" s="449">
        <v>34492</v>
      </c>
      <c r="G18" s="449">
        <v>59511</v>
      </c>
      <c r="H18" s="449">
        <v>31357</v>
      </c>
      <c r="I18" s="449">
        <v>39603</v>
      </c>
      <c r="J18" s="449">
        <v>47430</v>
      </c>
      <c r="K18" s="449">
        <v>74396</v>
      </c>
      <c r="L18" s="449">
        <v>56200</v>
      </c>
      <c r="M18" s="449">
        <v>25607</v>
      </c>
      <c r="N18" s="449">
        <v>20429</v>
      </c>
      <c r="O18" s="449">
        <v>35227</v>
      </c>
      <c r="P18" s="451">
        <v>516382</v>
      </c>
      <c r="R18" s="452"/>
    </row>
    <row r="19" spans="1:18" s="380" customFormat="1" ht="12.75">
      <c r="A19" s="309">
        <v>11</v>
      </c>
      <c r="B19" s="310" t="s">
        <v>208</v>
      </c>
      <c r="C19" s="449">
        <v>111</v>
      </c>
      <c r="D19" s="449">
        <v>345</v>
      </c>
      <c r="E19" s="449">
        <v>539</v>
      </c>
      <c r="F19" s="449">
        <v>509</v>
      </c>
      <c r="G19" s="449">
        <v>1509</v>
      </c>
      <c r="H19" s="449">
        <v>1014</v>
      </c>
      <c r="I19" s="449">
        <v>2829</v>
      </c>
      <c r="J19" s="449">
        <v>4317</v>
      </c>
      <c r="K19" s="449">
        <v>4664</v>
      </c>
      <c r="L19" s="449">
        <v>1821</v>
      </c>
      <c r="M19" s="449">
        <v>669</v>
      </c>
      <c r="N19" s="449">
        <v>0</v>
      </c>
      <c r="O19" s="449">
        <v>0</v>
      </c>
      <c r="P19" s="451">
        <v>18327</v>
      </c>
      <c r="R19" s="452"/>
    </row>
    <row r="20" spans="1:18" s="380" customFormat="1" ht="12.75">
      <c r="A20" s="309">
        <v>12</v>
      </c>
      <c r="B20" s="310" t="s">
        <v>209</v>
      </c>
      <c r="C20" s="449">
        <v>13</v>
      </c>
      <c r="D20" s="449">
        <v>30</v>
      </c>
      <c r="E20" s="449">
        <v>84</v>
      </c>
      <c r="F20" s="449">
        <v>16</v>
      </c>
      <c r="G20" s="449">
        <v>257</v>
      </c>
      <c r="H20" s="449">
        <v>197</v>
      </c>
      <c r="I20" s="449">
        <v>341</v>
      </c>
      <c r="J20" s="449">
        <v>469</v>
      </c>
      <c r="K20" s="449">
        <v>745</v>
      </c>
      <c r="L20" s="449">
        <v>1961</v>
      </c>
      <c r="M20" s="449">
        <v>0</v>
      </c>
      <c r="N20" s="449">
        <v>1817</v>
      </c>
      <c r="O20" s="449">
        <v>1130</v>
      </c>
      <c r="P20" s="451">
        <v>7060</v>
      </c>
      <c r="R20" s="452"/>
    </row>
    <row r="21" spans="1:18" s="427" customFormat="1" ht="12.75">
      <c r="A21" s="309">
        <v>13</v>
      </c>
      <c r="B21" s="310" t="s">
        <v>210</v>
      </c>
      <c r="C21" s="449">
        <v>3942</v>
      </c>
      <c r="D21" s="449">
        <v>11414</v>
      </c>
      <c r="E21" s="449">
        <v>15419</v>
      </c>
      <c r="F21" s="449">
        <v>11527</v>
      </c>
      <c r="G21" s="449">
        <v>29561</v>
      </c>
      <c r="H21" s="449">
        <v>22013</v>
      </c>
      <c r="I21" s="449">
        <v>34522</v>
      </c>
      <c r="J21" s="449">
        <v>58408</v>
      </c>
      <c r="K21" s="449">
        <v>115896</v>
      </c>
      <c r="L21" s="449">
        <v>91384</v>
      </c>
      <c r="M21" s="449">
        <v>37252</v>
      </c>
      <c r="N21" s="449">
        <v>20897</v>
      </c>
      <c r="O21" s="449">
        <v>38020</v>
      </c>
      <c r="P21" s="451">
        <v>490255</v>
      </c>
      <c r="Q21" s="380"/>
      <c r="R21" s="452"/>
    </row>
    <row r="22" spans="1:18" s="380" customFormat="1" ht="12.75">
      <c r="A22" s="309">
        <v>14</v>
      </c>
      <c r="B22" s="310" t="s">
        <v>211</v>
      </c>
      <c r="C22" s="449">
        <v>8121</v>
      </c>
      <c r="D22" s="449">
        <v>23329</v>
      </c>
      <c r="E22" s="449">
        <v>34190</v>
      </c>
      <c r="F22" s="449">
        <v>26074</v>
      </c>
      <c r="G22" s="449">
        <v>59583</v>
      </c>
      <c r="H22" s="449">
        <v>40274</v>
      </c>
      <c r="I22" s="449">
        <v>61333</v>
      </c>
      <c r="J22" s="449">
        <v>102557</v>
      </c>
      <c r="K22" s="449">
        <v>164902</v>
      </c>
      <c r="L22" s="449">
        <v>77590</v>
      </c>
      <c r="M22" s="449">
        <v>26969</v>
      </c>
      <c r="N22" s="449">
        <v>7525</v>
      </c>
      <c r="O22" s="449">
        <v>28292</v>
      </c>
      <c r="P22" s="451">
        <v>660739</v>
      </c>
      <c r="R22" s="452"/>
    </row>
    <row r="23" spans="1:18" s="380" customFormat="1" ht="12.75">
      <c r="A23" s="309">
        <v>15</v>
      </c>
      <c r="B23" s="310" t="s">
        <v>212</v>
      </c>
      <c r="C23" s="449">
        <v>1601</v>
      </c>
      <c r="D23" s="449">
        <v>4926</v>
      </c>
      <c r="E23" s="449">
        <v>5968</v>
      </c>
      <c r="F23" s="449">
        <v>4583</v>
      </c>
      <c r="G23" s="449">
        <v>9739</v>
      </c>
      <c r="H23" s="449">
        <v>6353</v>
      </c>
      <c r="I23" s="449">
        <v>9319</v>
      </c>
      <c r="J23" s="449">
        <v>9278</v>
      </c>
      <c r="K23" s="449">
        <v>8472</v>
      </c>
      <c r="L23" s="449">
        <v>5765</v>
      </c>
      <c r="M23" s="449">
        <v>2720</v>
      </c>
      <c r="N23" s="449">
        <v>1655</v>
      </c>
      <c r="O23" s="449">
        <v>1284</v>
      </c>
      <c r="P23" s="451">
        <v>71663</v>
      </c>
      <c r="R23" s="452"/>
    </row>
    <row r="24" spans="1:18" s="380" customFormat="1" ht="38.25">
      <c r="A24" s="309">
        <v>16</v>
      </c>
      <c r="B24" s="310" t="s">
        <v>213</v>
      </c>
      <c r="C24" s="449">
        <v>4122</v>
      </c>
      <c r="D24" s="449">
        <v>8692</v>
      </c>
      <c r="E24" s="449">
        <v>8417</v>
      </c>
      <c r="F24" s="449">
        <v>5591</v>
      </c>
      <c r="G24" s="449">
        <v>10190</v>
      </c>
      <c r="H24" s="449">
        <v>5786</v>
      </c>
      <c r="I24" s="449">
        <v>6430</v>
      </c>
      <c r="J24" s="449">
        <v>7258</v>
      </c>
      <c r="K24" s="449">
        <v>6269</v>
      </c>
      <c r="L24" s="449">
        <v>3997</v>
      </c>
      <c r="M24" s="449">
        <v>2933</v>
      </c>
      <c r="N24" s="449">
        <v>841</v>
      </c>
      <c r="O24" s="449">
        <v>2270</v>
      </c>
      <c r="P24" s="451">
        <v>72796</v>
      </c>
      <c r="R24" s="452"/>
    </row>
    <row r="25" spans="1:18" s="380" customFormat="1" ht="12.75">
      <c r="A25" s="309">
        <v>17</v>
      </c>
      <c r="B25" s="310" t="s">
        <v>214</v>
      </c>
      <c r="C25" s="449">
        <v>648</v>
      </c>
      <c r="D25" s="449">
        <v>1911</v>
      </c>
      <c r="E25" s="449">
        <v>2711</v>
      </c>
      <c r="F25" s="449">
        <v>2371</v>
      </c>
      <c r="G25" s="449">
        <v>6470</v>
      </c>
      <c r="H25" s="449">
        <v>4769</v>
      </c>
      <c r="I25" s="449">
        <v>6902</v>
      </c>
      <c r="J25" s="449">
        <v>10836</v>
      </c>
      <c r="K25" s="449">
        <v>19052</v>
      </c>
      <c r="L25" s="449">
        <v>12111</v>
      </c>
      <c r="M25" s="449">
        <v>2125</v>
      </c>
      <c r="N25" s="449">
        <v>785</v>
      </c>
      <c r="O25" s="449">
        <v>1571</v>
      </c>
      <c r="P25" s="451">
        <v>72262</v>
      </c>
      <c r="R25" s="452"/>
    </row>
    <row r="26" spans="1:18" s="380" customFormat="1" ht="12.75">
      <c r="A26" s="309">
        <v>18</v>
      </c>
      <c r="B26" s="310" t="s">
        <v>215</v>
      </c>
      <c r="C26" s="449">
        <v>2317</v>
      </c>
      <c r="D26" s="449">
        <v>5608</v>
      </c>
      <c r="E26" s="449">
        <v>6180</v>
      </c>
      <c r="F26" s="449">
        <v>3639</v>
      </c>
      <c r="G26" s="449">
        <v>7018</v>
      </c>
      <c r="H26" s="449">
        <v>4398</v>
      </c>
      <c r="I26" s="449">
        <v>5094</v>
      </c>
      <c r="J26" s="449">
        <v>6100</v>
      </c>
      <c r="K26" s="449">
        <v>6854</v>
      </c>
      <c r="L26" s="449">
        <v>3484</v>
      </c>
      <c r="M26" s="449">
        <v>0</v>
      </c>
      <c r="N26" s="449">
        <v>0</v>
      </c>
      <c r="O26" s="449">
        <v>0</v>
      </c>
      <c r="P26" s="451">
        <v>50692</v>
      </c>
      <c r="R26" s="452"/>
    </row>
    <row r="27" spans="1:18" s="380" customFormat="1" ht="12.75">
      <c r="A27" s="309">
        <v>19</v>
      </c>
      <c r="B27" s="310" t="s">
        <v>216</v>
      </c>
      <c r="C27" s="449">
        <v>46</v>
      </c>
      <c r="D27" s="449">
        <v>144</v>
      </c>
      <c r="E27" s="449">
        <v>247</v>
      </c>
      <c r="F27" s="449">
        <v>200</v>
      </c>
      <c r="G27" s="449">
        <v>665</v>
      </c>
      <c r="H27" s="449">
        <v>556</v>
      </c>
      <c r="I27" s="449">
        <v>550</v>
      </c>
      <c r="J27" s="449">
        <v>656</v>
      </c>
      <c r="K27" s="449">
        <v>695</v>
      </c>
      <c r="L27" s="449">
        <v>805</v>
      </c>
      <c r="M27" s="449">
        <v>0</v>
      </c>
      <c r="N27" s="449">
        <v>943</v>
      </c>
      <c r="O27" s="449">
        <v>4450</v>
      </c>
      <c r="P27" s="451">
        <v>9957</v>
      </c>
      <c r="R27" s="452"/>
    </row>
    <row r="28" spans="1:18" s="380" customFormat="1" ht="12.75">
      <c r="A28" s="309">
        <v>20</v>
      </c>
      <c r="B28" s="310" t="s">
        <v>217</v>
      </c>
      <c r="C28" s="449">
        <v>1380</v>
      </c>
      <c r="D28" s="449">
        <v>3938</v>
      </c>
      <c r="E28" s="449">
        <v>5279</v>
      </c>
      <c r="F28" s="449">
        <v>4373</v>
      </c>
      <c r="G28" s="449">
        <v>9963</v>
      </c>
      <c r="H28" s="449">
        <v>7198</v>
      </c>
      <c r="I28" s="449">
        <v>9891</v>
      </c>
      <c r="J28" s="449">
        <v>14262</v>
      </c>
      <c r="K28" s="449">
        <v>19735</v>
      </c>
      <c r="L28" s="449">
        <v>14527</v>
      </c>
      <c r="M28" s="449">
        <v>4562</v>
      </c>
      <c r="N28" s="449">
        <v>3421</v>
      </c>
      <c r="O28" s="449">
        <v>8332</v>
      </c>
      <c r="P28" s="451">
        <v>106861</v>
      </c>
      <c r="R28" s="452"/>
    </row>
    <row r="29" spans="1:18" s="380" customFormat="1" ht="25.5">
      <c r="A29" s="309">
        <v>21</v>
      </c>
      <c r="B29" s="310" t="s">
        <v>218</v>
      </c>
      <c r="C29" s="449">
        <v>143</v>
      </c>
      <c r="D29" s="449">
        <v>298</v>
      </c>
      <c r="E29" s="449">
        <v>486</v>
      </c>
      <c r="F29" s="449">
        <v>369</v>
      </c>
      <c r="G29" s="449">
        <v>927</v>
      </c>
      <c r="H29" s="449">
        <v>1187</v>
      </c>
      <c r="I29" s="449">
        <v>2582</v>
      </c>
      <c r="J29" s="449">
        <v>2911</v>
      </c>
      <c r="K29" s="449">
        <v>7746</v>
      </c>
      <c r="L29" s="449">
        <v>5983</v>
      </c>
      <c r="M29" s="449">
        <v>5377</v>
      </c>
      <c r="N29" s="449">
        <v>3375</v>
      </c>
      <c r="O29" s="449">
        <v>2621</v>
      </c>
      <c r="P29" s="451">
        <v>34005</v>
      </c>
      <c r="R29" s="452"/>
    </row>
    <row r="30" spans="1:18" s="380" customFormat="1" ht="12.75">
      <c r="A30" s="309">
        <v>22</v>
      </c>
      <c r="B30" s="310" t="s">
        <v>219</v>
      </c>
      <c r="C30" s="449">
        <v>3269</v>
      </c>
      <c r="D30" s="449">
        <v>9733</v>
      </c>
      <c r="E30" s="449">
        <v>13127</v>
      </c>
      <c r="F30" s="449">
        <v>9389</v>
      </c>
      <c r="G30" s="449">
        <v>23188</v>
      </c>
      <c r="H30" s="449">
        <v>14764</v>
      </c>
      <c r="I30" s="449">
        <v>23848</v>
      </c>
      <c r="J30" s="449">
        <v>31563</v>
      </c>
      <c r="K30" s="449">
        <v>49182</v>
      </c>
      <c r="L30" s="449">
        <v>29363</v>
      </c>
      <c r="M30" s="449">
        <v>8991</v>
      </c>
      <c r="N30" s="449">
        <v>8355</v>
      </c>
      <c r="O30" s="449">
        <v>25214</v>
      </c>
      <c r="P30" s="451">
        <v>249986</v>
      </c>
      <c r="R30" s="452"/>
    </row>
    <row r="31" spans="1:18" s="380" customFormat="1" ht="12.75">
      <c r="A31" s="309">
        <v>23</v>
      </c>
      <c r="B31" s="310" t="s">
        <v>220</v>
      </c>
      <c r="C31" s="449">
        <v>3398</v>
      </c>
      <c r="D31" s="449">
        <v>9378</v>
      </c>
      <c r="E31" s="449">
        <v>11687</v>
      </c>
      <c r="F31" s="449">
        <v>9017</v>
      </c>
      <c r="G31" s="449">
        <v>25675</v>
      </c>
      <c r="H31" s="449">
        <v>20114</v>
      </c>
      <c r="I31" s="449">
        <v>28108</v>
      </c>
      <c r="J31" s="449">
        <v>32416</v>
      </c>
      <c r="K31" s="449">
        <v>39778</v>
      </c>
      <c r="L31" s="449">
        <v>23974</v>
      </c>
      <c r="M31" s="449">
        <v>14517</v>
      </c>
      <c r="N31" s="449">
        <v>7180</v>
      </c>
      <c r="O31" s="449">
        <v>13253</v>
      </c>
      <c r="P31" s="451">
        <v>238495</v>
      </c>
      <c r="R31" s="452"/>
    </row>
    <row r="32" spans="1:18" s="380" customFormat="1" ht="12.75">
      <c r="A32" s="309">
        <v>24</v>
      </c>
      <c r="B32" s="310" t="s">
        <v>221</v>
      </c>
      <c r="C32" s="449">
        <v>1729</v>
      </c>
      <c r="D32" s="449">
        <v>4434</v>
      </c>
      <c r="E32" s="449">
        <v>5360</v>
      </c>
      <c r="F32" s="449">
        <v>4528</v>
      </c>
      <c r="G32" s="449">
        <v>10273</v>
      </c>
      <c r="H32" s="449">
        <v>7716</v>
      </c>
      <c r="I32" s="449">
        <v>12182</v>
      </c>
      <c r="J32" s="449">
        <v>16322</v>
      </c>
      <c r="K32" s="449">
        <v>33089</v>
      </c>
      <c r="L32" s="449">
        <v>24023</v>
      </c>
      <c r="M32" s="449">
        <v>14531</v>
      </c>
      <c r="N32" s="449">
        <v>12230</v>
      </c>
      <c r="O32" s="449">
        <v>40941</v>
      </c>
      <c r="P32" s="451">
        <v>187358</v>
      </c>
      <c r="R32" s="452"/>
    </row>
    <row r="33" spans="1:18" s="380" customFormat="1" ht="25.5">
      <c r="A33" s="309">
        <v>25</v>
      </c>
      <c r="B33" s="310" t="s">
        <v>222</v>
      </c>
      <c r="C33" s="449">
        <v>10328</v>
      </c>
      <c r="D33" s="449">
        <v>27238</v>
      </c>
      <c r="E33" s="449">
        <v>32494</v>
      </c>
      <c r="F33" s="449">
        <v>22877</v>
      </c>
      <c r="G33" s="449">
        <v>51043</v>
      </c>
      <c r="H33" s="449">
        <v>31138</v>
      </c>
      <c r="I33" s="449">
        <v>46436</v>
      </c>
      <c r="J33" s="449">
        <v>49489</v>
      </c>
      <c r="K33" s="449">
        <v>68704</v>
      </c>
      <c r="L33" s="449">
        <v>45178</v>
      </c>
      <c r="M33" s="449">
        <v>15042</v>
      </c>
      <c r="N33" s="449">
        <v>7643</v>
      </c>
      <c r="O33" s="449">
        <v>19103</v>
      </c>
      <c r="P33" s="451">
        <v>426713</v>
      </c>
      <c r="R33" s="452"/>
    </row>
    <row r="34" spans="1:18" s="380" customFormat="1" ht="12.75">
      <c r="A34" s="309">
        <v>26</v>
      </c>
      <c r="B34" s="310" t="s">
        <v>223</v>
      </c>
      <c r="C34" s="449">
        <v>569</v>
      </c>
      <c r="D34" s="449">
        <v>1502</v>
      </c>
      <c r="E34" s="449">
        <v>1965</v>
      </c>
      <c r="F34" s="449">
        <v>1432</v>
      </c>
      <c r="G34" s="449">
        <v>3884</v>
      </c>
      <c r="H34" s="449">
        <v>2410</v>
      </c>
      <c r="I34" s="449">
        <v>3863</v>
      </c>
      <c r="J34" s="449">
        <v>5468</v>
      </c>
      <c r="K34" s="449">
        <v>8274</v>
      </c>
      <c r="L34" s="449">
        <v>4303</v>
      </c>
      <c r="M34" s="449">
        <v>2976</v>
      </c>
      <c r="N34" s="449">
        <v>3282</v>
      </c>
      <c r="O34" s="449">
        <v>13428</v>
      </c>
      <c r="P34" s="451">
        <v>53356</v>
      </c>
      <c r="R34" s="452"/>
    </row>
    <row r="35" spans="1:18" s="380" customFormat="1" ht="12.75">
      <c r="A35" s="309">
        <v>27</v>
      </c>
      <c r="B35" s="310" t="s">
        <v>224</v>
      </c>
      <c r="C35" s="449">
        <v>1843</v>
      </c>
      <c r="D35" s="449">
        <v>4917</v>
      </c>
      <c r="E35" s="449">
        <v>6002</v>
      </c>
      <c r="F35" s="449">
        <v>4959</v>
      </c>
      <c r="G35" s="449">
        <v>10946</v>
      </c>
      <c r="H35" s="449">
        <v>7680</v>
      </c>
      <c r="I35" s="449">
        <v>14037</v>
      </c>
      <c r="J35" s="449">
        <v>16478</v>
      </c>
      <c r="K35" s="449">
        <v>30493</v>
      </c>
      <c r="L35" s="449">
        <v>15975</v>
      </c>
      <c r="M35" s="449">
        <v>17874</v>
      </c>
      <c r="N35" s="449">
        <v>4323</v>
      </c>
      <c r="O35" s="449">
        <v>49644</v>
      </c>
      <c r="P35" s="451">
        <v>185171</v>
      </c>
      <c r="R35" s="452"/>
    </row>
    <row r="36" spans="1:18" s="380" customFormat="1" ht="25.5">
      <c r="A36" s="309">
        <v>28</v>
      </c>
      <c r="B36" s="310" t="s">
        <v>225</v>
      </c>
      <c r="C36" s="449">
        <v>2828</v>
      </c>
      <c r="D36" s="449">
        <v>9116</v>
      </c>
      <c r="E36" s="449">
        <v>13548</v>
      </c>
      <c r="F36" s="449">
        <v>11075</v>
      </c>
      <c r="G36" s="449">
        <v>27653</v>
      </c>
      <c r="H36" s="449">
        <v>19013</v>
      </c>
      <c r="I36" s="449">
        <v>25455</v>
      </c>
      <c r="J36" s="449">
        <v>28542</v>
      </c>
      <c r="K36" s="449">
        <v>33478</v>
      </c>
      <c r="L36" s="449">
        <v>15009</v>
      </c>
      <c r="M36" s="449">
        <v>3408</v>
      </c>
      <c r="N36" s="449">
        <v>2606</v>
      </c>
      <c r="O36" s="449">
        <v>11965</v>
      </c>
      <c r="P36" s="451">
        <v>203696</v>
      </c>
      <c r="R36" s="452"/>
    </row>
    <row r="37" spans="1:18" s="380" customFormat="1" ht="25.5">
      <c r="A37" s="309">
        <v>29</v>
      </c>
      <c r="B37" s="310" t="s">
        <v>226</v>
      </c>
      <c r="C37" s="449">
        <v>848</v>
      </c>
      <c r="D37" s="449">
        <v>2642</v>
      </c>
      <c r="E37" s="449">
        <v>3409</v>
      </c>
      <c r="F37" s="449">
        <v>2627</v>
      </c>
      <c r="G37" s="449">
        <v>6769</v>
      </c>
      <c r="H37" s="449">
        <v>6542</v>
      </c>
      <c r="I37" s="449">
        <v>10542</v>
      </c>
      <c r="J37" s="449">
        <v>18333</v>
      </c>
      <c r="K37" s="449">
        <v>35794</v>
      </c>
      <c r="L37" s="449">
        <v>34987</v>
      </c>
      <c r="M37" s="449">
        <v>22785</v>
      </c>
      <c r="N37" s="449">
        <v>12116</v>
      </c>
      <c r="O37" s="449">
        <v>74731</v>
      </c>
      <c r="P37" s="451">
        <v>232125</v>
      </c>
      <c r="R37" s="452"/>
    </row>
    <row r="38" spans="1:18" s="380" customFormat="1" ht="12.75">
      <c r="A38" s="309">
        <v>30</v>
      </c>
      <c r="B38" s="310" t="s">
        <v>227</v>
      </c>
      <c r="C38" s="449">
        <v>316</v>
      </c>
      <c r="D38" s="449">
        <v>862</v>
      </c>
      <c r="E38" s="449">
        <v>1071</v>
      </c>
      <c r="F38" s="449">
        <v>997</v>
      </c>
      <c r="G38" s="449">
        <v>2867</v>
      </c>
      <c r="H38" s="449">
        <v>1810</v>
      </c>
      <c r="I38" s="449">
        <v>3257</v>
      </c>
      <c r="J38" s="449">
        <v>6181</v>
      </c>
      <c r="K38" s="449">
        <v>7537</v>
      </c>
      <c r="L38" s="449">
        <v>7981</v>
      </c>
      <c r="M38" s="449">
        <v>7163</v>
      </c>
      <c r="N38" s="449">
        <v>4267</v>
      </c>
      <c r="O38" s="449">
        <v>34244</v>
      </c>
      <c r="P38" s="451">
        <v>78553</v>
      </c>
      <c r="R38" s="452"/>
    </row>
    <row r="39" spans="1:18" s="380" customFormat="1" ht="12.75">
      <c r="A39" s="309">
        <v>31</v>
      </c>
      <c r="B39" s="310" t="s">
        <v>228</v>
      </c>
      <c r="C39" s="449">
        <v>8160</v>
      </c>
      <c r="D39" s="449">
        <v>19612</v>
      </c>
      <c r="E39" s="449">
        <v>19882</v>
      </c>
      <c r="F39" s="449">
        <v>12760</v>
      </c>
      <c r="G39" s="449">
        <v>24772</v>
      </c>
      <c r="H39" s="449">
        <v>16431</v>
      </c>
      <c r="I39" s="449">
        <v>20947</v>
      </c>
      <c r="J39" s="449">
        <v>22779</v>
      </c>
      <c r="K39" s="449">
        <v>22682</v>
      </c>
      <c r="L39" s="449">
        <v>9221</v>
      </c>
      <c r="M39" s="449">
        <v>6354</v>
      </c>
      <c r="N39" s="449">
        <v>1583</v>
      </c>
      <c r="O39" s="449">
        <v>6303</v>
      </c>
      <c r="P39" s="451">
        <v>191486</v>
      </c>
      <c r="R39" s="452"/>
    </row>
    <row r="40" spans="1:18" s="380" customFormat="1" ht="12.75">
      <c r="A40" s="309">
        <v>32</v>
      </c>
      <c r="B40" s="310" t="s">
        <v>229</v>
      </c>
      <c r="C40" s="449">
        <v>2109</v>
      </c>
      <c r="D40" s="449">
        <v>6389</v>
      </c>
      <c r="E40" s="449">
        <v>7326</v>
      </c>
      <c r="F40" s="449">
        <v>6266</v>
      </c>
      <c r="G40" s="449">
        <v>12529</v>
      </c>
      <c r="H40" s="449">
        <v>6838</v>
      </c>
      <c r="I40" s="449">
        <v>9356</v>
      </c>
      <c r="J40" s="449">
        <v>9219</v>
      </c>
      <c r="K40" s="449">
        <v>9454</v>
      </c>
      <c r="L40" s="449">
        <v>4404</v>
      </c>
      <c r="M40" s="449">
        <v>1913</v>
      </c>
      <c r="N40" s="449">
        <v>930</v>
      </c>
      <c r="O40" s="449">
        <v>2490</v>
      </c>
      <c r="P40" s="451">
        <v>79223</v>
      </c>
      <c r="R40" s="452"/>
    </row>
    <row r="41" spans="1:18" s="380" customFormat="1" ht="12.75">
      <c r="A41" s="309">
        <v>33</v>
      </c>
      <c r="B41" s="310" t="s">
        <v>230</v>
      </c>
      <c r="C41" s="449">
        <v>5944</v>
      </c>
      <c r="D41" s="449">
        <v>16081</v>
      </c>
      <c r="E41" s="449">
        <v>18498</v>
      </c>
      <c r="F41" s="449">
        <v>12031</v>
      </c>
      <c r="G41" s="449">
        <v>22213</v>
      </c>
      <c r="H41" s="449">
        <v>12096</v>
      </c>
      <c r="I41" s="449">
        <v>14638</v>
      </c>
      <c r="J41" s="449">
        <v>13447</v>
      </c>
      <c r="K41" s="449">
        <v>11869</v>
      </c>
      <c r="L41" s="449">
        <v>6862</v>
      </c>
      <c r="M41" s="449">
        <v>2032</v>
      </c>
      <c r="N41" s="449">
        <v>3465</v>
      </c>
      <c r="O41" s="449">
        <v>17931</v>
      </c>
      <c r="P41" s="451">
        <v>157107</v>
      </c>
      <c r="R41" s="452"/>
    </row>
    <row r="42" spans="1:18" s="427" customFormat="1" ht="25.5">
      <c r="A42" s="309">
        <v>35</v>
      </c>
      <c r="B42" s="310" t="s">
        <v>231</v>
      </c>
      <c r="C42" s="449">
        <v>4977</v>
      </c>
      <c r="D42" s="449">
        <v>4188</v>
      </c>
      <c r="E42" s="449">
        <v>5167</v>
      </c>
      <c r="F42" s="449">
        <v>4814</v>
      </c>
      <c r="G42" s="449">
        <v>10360</v>
      </c>
      <c r="H42" s="449">
        <v>5964</v>
      </c>
      <c r="I42" s="449">
        <v>8182</v>
      </c>
      <c r="J42" s="449">
        <v>14861</v>
      </c>
      <c r="K42" s="449">
        <v>16978</v>
      </c>
      <c r="L42" s="449">
        <v>10462</v>
      </c>
      <c r="M42" s="449">
        <v>12678</v>
      </c>
      <c r="N42" s="449">
        <v>4264</v>
      </c>
      <c r="O42" s="449">
        <v>9588</v>
      </c>
      <c r="P42" s="451">
        <v>112483</v>
      </c>
      <c r="Q42" s="380"/>
      <c r="R42" s="452"/>
    </row>
    <row r="43" spans="1:18" s="380" customFormat="1" ht="12.75">
      <c r="A43" s="309">
        <v>36</v>
      </c>
      <c r="B43" s="310" t="s">
        <v>232</v>
      </c>
      <c r="C43" s="449">
        <v>187</v>
      </c>
      <c r="D43" s="449">
        <v>394</v>
      </c>
      <c r="E43" s="449">
        <v>486</v>
      </c>
      <c r="F43" s="449">
        <v>422</v>
      </c>
      <c r="G43" s="449">
        <v>1205</v>
      </c>
      <c r="H43" s="449">
        <v>695</v>
      </c>
      <c r="I43" s="449">
        <v>838</v>
      </c>
      <c r="J43" s="449">
        <v>1720</v>
      </c>
      <c r="K43" s="449">
        <v>2043</v>
      </c>
      <c r="L43" s="449">
        <v>1821</v>
      </c>
      <c r="M43" s="449">
        <v>745</v>
      </c>
      <c r="N43" s="449">
        <v>0</v>
      </c>
      <c r="O43" s="449">
        <v>0</v>
      </c>
      <c r="P43" s="451">
        <v>10556</v>
      </c>
      <c r="R43" s="452"/>
    </row>
    <row r="44" spans="1:18" s="427" customFormat="1" ht="12.75">
      <c r="A44" s="309">
        <v>37</v>
      </c>
      <c r="B44" s="310" t="s">
        <v>233</v>
      </c>
      <c r="C44" s="449">
        <v>119</v>
      </c>
      <c r="D44" s="449">
        <v>277</v>
      </c>
      <c r="E44" s="449">
        <v>425</v>
      </c>
      <c r="F44" s="449">
        <v>392</v>
      </c>
      <c r="G44" s="449">
        <v>983</v>
      </c>
      <c r="H44" s="449">
        <v>509</v>
      </c>
      <c r="I44" s="449">
        <v>1088</v>
      </c>
      <c r="J44" s="449">
        <v>2321</v>
      </c>
      <c r="K44" s="449">
        <v>3074</v>
      </c>
      <c r="L44" s="449">
        <v>4290</v>
      </c>
      <c r="M44" s="449">
        <v>2654</v>
      </c>
      <c r="N44" s="449">
        <v>861</v>
      </c>
      <c r="O44" s="449">
        <v>4516</v>
      </c>
      <c r="P44" s="451">
        <v>21509</v>
      </c>
      <c r="Q44" s="380"/>
      <c r="R44" s="452"/>
    </row>
    <row r="45" spans="1:18" s="380" customFormat="1" ht="25.5">
      <c r="A45" s="309">
        <v>38</v>
      </c>
      <c r="B45" s="310" t="s">
        <v>234</v>
      </c>
      <c r="C45" s="449">
        <v>930</v>
      </c>
      <c r="D45" s="449">
        <v>2534</v>
      </c>
      <c r="E45" s="449">
        <v>3769</v>
      </c>
      <c r="F45" s="449">
        <v>3061</v>
      </c>
      <c r="G45" s="449">
        <v>7557</v>
      </c>
      <c r="H45" s="449">
        <v>5219</v>
      </c>
      <c r="I45" s="449">
        <v>7776</v>
      </c>
      <c r="J45" s="449">
        <v>10769</v>
      </c>
      <c r="K45" s="449">
        <v>13810</v>
      </c>
      <c r="L45" s="449">
        <v>14673</v>
      </c>
      <c r="M45" s="449">
        <v>10719</v>
      </c>
      <c r="N45" s="449">
        <v>6020</v>
      </c>
      <c r="O45" s="449">
        <v>0</v>
      </c>
      <c r="P45" s="451">
        <v>86837</v>
      </c>
      <c r="R45" s="452"/>
    </row>
    <row r="46" spans="1:18" s="380" customFormat="1" ht="12.75">
      <c r="A46" s="309">
        <v>39</v>
      </c>
      <c r="B46" s="310" t="s">
        <v>235</v>
      </c>
      <c r="C46" s="449">
        <v>22</v>
      </c>
      <c r="D46" s="449">
        <v>54</v>
      </c>
      <c r="E46" s="449">
        <v>92</v>
      </c>
      <c r="F46" s="449">
        <v>48</v>
      </c>
      <c r="G46" s="449">
        <v>216</v>
      </c>
      <c r="H46" s="449">
        <v>114</v>
      </c>
      <c r="I46" s="449">
        <v>81</v>
      </c>
      <c r="J46" s="449">
        <v>788</v>
      </c>
      <c r="K46" s="449">
        <v>1242</v>
      </c>
      <c r="L46" s="449">
        <v>1285</v>
      </c>
      <c r="M46" s="449">
        <v>0</v>
      </c>
      <c r="N46" s="449">
        <v>1861</v>
      </c>
      <c r="O46" s="449">
        <v>0</v>
      </c>
      <c r="P46" s="451">
        <v>5803</v>
      </c>
      <c r="R46" s="452"/>
    </row>
    <row r="47" spans="1:18" s="427" customFormat="1" ht="12.75">
      <c r="A47" s="309">
        <v>41</v>
      </c>
      <c r="B47" s="310" t="s">
        <v>236</v>
      </c>
      <c r="C47" s="449">
        <v>32434</v>
      </c>
      <c r="D47" s="449">
        <v>74330</v>
      </c>
      <c r="E47" s="449">
        <v>107556</v>
      </c>
      <c r="F47" s="449">
        <v>91622</v>
      </c>
      <c r="G47" s="449">
        <v>192066</v>
      </c>
      <c r="H47" s="449">
        <v>102773</v>
      </c>
      <c r="I47" s="449">
        <v>110587</v>
      </c>
      <c r="J47" s="449">
        <v>105769</v>
      </c>
      <c r="K47" s="449">
        <v>98023</v>
      </c>
      <c r="L47" s="449">
        <v>68880</v>
      </c>
      <c r="M47" s="449">
        <v>27684</v>
      </c>
      <c r="N47" s="449">
        <v>16269</v>
      </c>
      <c r="O47" s="449">
        <v>35732</v>
      </c>
      <c r="P47" s="451">
        <v>1063725</v>
      </c>
      <c r="Q47" s="380"/>
      <c r="R47" s="452"/>
    </row>
    <row r="48" spans="1:18" s="380" customFormat="1" ht="12.75">
      <c r="A48" s="309">
        <v>42</v>
      </c>
      <c r="B48" s="310" t="s">
        <v>237</v>
      </c>
      <c r="C48" s="449">
        <v>2213</v>
      </c>
      <c r="D48" s="449">
        <v>5796</v>
      </c>
      <c r="E48" s="449">
        <v>8501</v>
      </c>
      <c r="F48" s="449">
        <v>8297</v>
      </c>
      <c r="G48" s="449">
        <v>23020</v>
      </c>
      <c r="H48" s="449">
        <v>20185</v>
      </c>
      <c r="I48" s="449">
        <v>34184</v>
      </c>
      <c r="J48" s="449">
        <v>57816</v>
      </c>
      <c r="K48" s="449">
        <v>60188</v>
      </c>
      <c r="L48" s="449">
        <v>34480</v>
      </c>
      <c r="M48" s="449">
        <v>18357</v>
      </c>
      <c r="N48" s="449">
        <v>9277</v>
      </c>
      <c r="O48" s="449">
        <v>44397</v>
      </c>
      <c r="P48" s="451">
        <v>326711</v>
      </c>
      <c r="R48" s="452"/>
    </row>
    <row r="49" spans="1:18" s="427" customFormat="1" ht="12.75">
      <c r="A49" s="309">
        <v>43</v>
      </c>
      <c r="B49" s="310" t="s">
        <v>238</v>
      </c>
      <c r="C49" s="449">
        <v>18948</v>
      </c>
      <c r="D49" s="449">
        <v>45980</v>
      </c>
      <c r="E49" s="449">
        <v>53170</v>
      </c>
      <c r="F49" s="449">
        <v>33336</v>
      </c>
      <c r="G49" s="449">
        <v>55723</v>
      </c>
      <c r="H49" s="449">
        <v>25080</v>
      </c>
      <c r="I49" s="449">
        <v>21415</v>
      </c>
      <c r="J49" s="449">
        <v>21364</v>
      </c>
      <c r="K49" s="449">
        <v>16855</v>
      </c>
      <c r="L49" s="449">
        <v>5491</v>
      </c>
      <c r="M49" s="449">
        <v>1106</v>
      </c>
      <c r="N49" s="449">
        <v>1802</v>
      </c>
      <c r="O49" s="449">
        <v>0</v>
      </c>
      <c r="P49" s="451">
        <v>300270</v>
      </c>
      <c r="Q49" s="380"/>
      <c r="R49" s="452"/>
    </row>
    <row r="50" spans="1:18" s="380" customFormat="1" ht="25.5">
      <c r="A50" s="309">
        <v>45</v>
      </c>
      <c r="B50" s="310" t="s">
        <v>239</v>
      </c>
      <c r="C50" s="449">
        <v>30015</v>
      </c>
      <c r="D50" s="449">
        <v>54366</v>
      </c>
      <c r="E50" s="449">
        <v>39872</v>
      </c>
      <c r="F50" s="449">
        <v>20338</v>
      </c>
      <c r="G50" s="449">
        <v>30855</v>
      </c>
      <c r="H50" s="449">
        <v>16665</v>
      </c>
      <c r="I50" s="449">
        <v>20438</v>
      </c>
      <c r="J50" s="449">
        <v>14589</v>
      </c>
      <c r="K50" s="449">
        <v>11312</v>
      </c>
      <c r="L50" s="449">
        <v>4843</v>
      </c>
      <c r="M50" s="449">
        <v>1115</v>
      </c>
      <c r="N50" s="449">
        <v>0</v>
      </c>
      <c r="O50" s="449">
        <v>0</v>
      </c>
      <c r="P50" s="451">
        <v>244408</v>
      </c>
      <c r="R50" s="452"/>
    </row>
    <row r="51" spans="1:18" s="380" customFormat="1" ht="25.5">
      <c r="A51" s="309">
        <v>46</v>
      </c>
      <c r="B51" s="310" t="s">
        <v>240</v>
      </c>
      <c r="C51" s="449">
        <v>48595</v>
      </c>
      <c r="D51" s="449">
        <v>123663</v>
      </c>
      <c r="E51" s="449">
        <v>136536</v>
      </c>
      <c r="F51" s="449">
        <v>83344</v>
      </c>
      <c r="G51" s="449">
        <v>137221</v>
      </c>
      <c r="H51" s="449">
        <v>67446</v>
      </c>
      <c r="I51" s="449">
        <v>70441</v>
      </c>
      <c r="J51" s="449">
        <v>50716</v>
      </c>
      <c r="K51" s="449">
        <v>40191</v>
      </c>
      <c r="L51" s="449">
        <v>13682</v>
      </c>
      <c r="M51" s="449">
        <v>2516</v>
      </c>
      <c r="N51" s="449">
        <v>1600</v>
      </c>
      <c r="O51" s="449">
        <v>2767</v>
      </c>
      <c r="P51" s="451">
        <v>778718</v>
      </c>
      <c r="R51" s="452"/>
    </row>
    <row r="52" spans="1:18" s="380" customFormat="1" ht="25.5">
      <c r="A52" s="309">
        <v>47</v>
      </c>
      <c r="B52" s="310" t="s">
        <v>241</v>
      </c>
      <c r="C52" s="449">
        <v>123637</v>
      </c>
      <c r="D52" s="449">
        <v>277412</v>
      </c>
      <c r="E52" s="449">
        <v>356724</v>
      </c>
      <c r="F52" s="449">
        <v>158538</v>
      </c>
      <c r="G52" s="449">
        <v>215861</v>
      </c>
      <c r="H52" s="449">
        <v>100125</v>
      </c>
      <c r="I52" s="449">
        <v>86548</v>
      </c>
      <c r="J52" s="449">
        <v>48484</v>
      </c>
      <c r="K52" s="449">
        <v>31479</v>
      </c>
      <c r="L52" s="449">
        <v>14281</v>
      </c>
      <c r="M52" s="449">
        <v>3448</v>
      </c>
      <c r="N52" s="449">
        <v>1749</v>
      </c>
      <c r="O52" s="449">
        <v>13294</v>
      </c>
      <c r="P52" s="451">
        <v>1431580</v>
      </c>
      <c r="R52" s="452"/>
    </row>
    <row r="53" spans="1:18" s="427" customFormat="1" ht="12.75">
      <c r="A53" s="309">
        <v>49</v>
      </c>
      <c r="B53" s="310" t="s">
        <v>242</v>
      </c>
      <c r="C53" s="449">
        <v>79542</v>
      </c>
      <c r="D53" s="449">
        <v>97687</v>
      </c>
      <c r="E53" s="449">
        <v>62567</v>
      </c>
      <c r="F53" s="449">
        <v>38192</v>
      </c>
      <c r="G53" s="449">
        <v>83618</v>
      </c>
      <c r="H53" s="449">
        <v>46764</v>
      </c>
      <c r="I53" s="449">
        <v>53966</v>
      </c>
      <c r="J53" s="449">
        <v>45945</v>
      </c>
      <c r="K53" s="449">
        <v>43794</v>
      </c>
      <c r="L53" s="449">
        <v>21206</v>
      </c>
      <c r="M53" s="449">
        <v>8966</v>
      </c>
      <c r="N53" s="449">
        <v>6188</v>
      </c>
      <c r="O53" s="449">
        <v>14117</v>
      </c>
      <c r="P53" s="451">
        <v>602552</v>
      </c>
      <c r="Q53" s="380"/>
      <c r="R53" s="452"/>
    </row>
    <row r="54" spans="1:18" s="380" customFormat="1" ht="12.75">
      <c r="A54" s="309">
        <v>50</v>
      </c>
      <c r="B54" s="310" t="s">
        <v>243</v>
      </c>
      <c r="C54" s="449">
        <v>1230</v>
      </c>
      <c r="D54" s="449">
        <v>2783</v>
      </c>
      <c r="E54" s="449">
        <v>2728</v>
      </c>
      <c r="F54" s="449">
        <v>1597</v>
      </c>
      <c r="G54" s="449">
        <v>3308</v>
      </c>
      <c r="H54" s="449">
        <v>2629</v>
      </c>
      <c r="I54" s="449">
        <v>1135</v>
      </c>
      <c r="J54" s="449">
        <v>2164</v>
      </c>
      <c r="K54" s="449">
        <v>1260</v>
      </c>
      <c r="L54" s="449">
        <v>1161</v>
      </c>
      <c r="M54" s="449">
        <v>0</v>
      </c>
      <c r="N54" s="449">
        <v>0</v>
      </c>
      <c r="O54" s="449">
        <v>0</v>
      </c>
      <c r="P54" s="451">
        <v>19995</v>
      </c>
      <c r="R54" s="452"/>
    </row>
    <row r="55" spans="1:18" s="380" customFormat="1" ht="12.75">
      <c r="A55" s="309">
        <v>51</v>
      </c>
      <c r="B55" s="310" t="s">
        <v>244</v>
      </c>
      <c r="C55" s="449">
        <v>59</v>
      </c>
      <c r="D55" s="449">
        <v>171</v>
      </c>
      <c r="E55" s="449">
        <v>234</v>
      </c>
      <c r="F55" s="449">
        <v>341</v>
      </c>
      <c r="G55" s="449">
        <v>664</v>
      </c>
      <c r="H55" s="449">
        <v>453</v>
      </c>
      <c r="I55" s="449">
        <v>1023</v>
      </c>
      <c r="J55" s="449">
        <v>1019</v>
      </c>
      <c r="K55" s="449">
        <v>1473</v>
      </c>
      <c r="L55" s="449">
        <v>2104</v>
      </c>
      <c r="M55" s="449">
        <v>578</v>
      </c>
      <c r="N55" s="449">
        <v>884</v>
      </c>
      <c r="O55" s="449">
        <v>19896</v>
      </c>
      <c r="P55" s="451">
        <v>28899</v>
      </c>
      <c r="R55" s="452"/>
    </row>
    <row r="56" spans="1:18" s="380" customFormat="1" ht="12.75">
      <c r="A56" s="309">
        <v>52</v>
      </c>
      <c r="B56" s="310" t="s">
        <v>245</v>
      </c>
      <c r="C56" s="449">
        <v>5280</v>
      </c>
      <c r="D56" s="449">
        <v>12096</v>
      </c>
      <c r="E56" s="449">
        <v>16998</v>
      </c>
      <c r="F56" s="449">
        <v>14157</v>
      </c>
      <c r="G56" s="449">
        <v>32406</v>
      </c>
      <c r="H56" s="449">
        <v>18945</v>
      </c>
      <c r="I56" s="449">
        <v>23198</v>
      </c>
      <c r="J56" s="449">
        <v>32243</v>
      </c>
      <c r="K56" s="449">
        <v>54420</v>
      </c>
      <c r="L56" s="449">
        <v>25363</v>
      </c>
      <c r="M56" s="449">
        <v>10105</v>
      </c>
      <c r="N56" s="449">
        <v>7663</v>
      </c>
      <c r="O56" s="449">
        <v>42869</v>
      </c>
      <c r="P56" s="451">
        <v>295743</v>
      </c>
      <c r="R56" s="452"/>
    </row>
    <row r="57" spans="1:18" s="427" customFormat="1" ht="12.75">
      <c r="A57" s="309">
        <v>53</v>
      </c>
      <c r="B57" s="310" t="s">
        <v>246</v>
      </c>
      <c r="C57" s="449">
        <v>2046</v>
      </c>
      <c r="D57" s="449">
        <v>2642</v>
      </c>
      <c r="E57" s="449">
        <v>4667</v>
      </c>
      <c r="F57" s="449">
        <v>5968</v>
      </c>
      <c r="G57" s="449">
        <v>12863</v>
      </c>
      <c r="H57" s="449">
        <v>4843</v>
      </c>
      <c r="I57" s="449">
        <v>4825</v>
      </c>
      <c r="J57" s="449">
        <v>5837</v>
      </c>
      <c r="K57" s="449">
        <v>8283</v>
      </c>
      <c r="L57" s="449">
        <v>4081</v>
      </c>
      <c r="M57" s="449">
        <v>3485</v>
      </c>
      <c r="N57" s="449">
        <v>860</v>
      </c>
      <c r="O57" s="449">
        <v>13186</v>
      </c>
      <c r="P57" s="451">
        <v>73586</v>
      </c>
      <c r="Q57" s="380"/>
      <c r="R57" s="452"/>
    </row>
    <row r="58" spans="1:18" s="380" customFormat="1" ht="12.75">
      <c r="A58" s="309">
        <v>55</v>
      </c>
      <c r="B58" s="310" t="s">
        <v>247</v>
      </c>
      <c r="C58" s="449">
        <v>4681</v>
      </c>
      <c r="D58" s="449">
        <v>13311</v>
      </c>
      <c r="E58" s="449">
        <v>20995</v>
      </c>
      <c r="F58" s="449">
        <v>14855</v>
      </c>
      <c r="G58" s="449">
        <v>28923</v>
      </c>
      <c r="H58" s="449">
        <v>17068</v>
      </c>
      <c r="I58" s="449">
        <v>24562</v>
      </c>
      <c r="J58" s="449">
        <v>39493</v>
      </c>
      <c r="K58" s="449">
        <v>93930</v>
      </c>
      <c r="L58" s="449">
        <v>74437</v>
      </c>
      <c r="M58" s="449">
        <v>28607</v>
      </c>
      <c r="N58" s="449">
        <v>12213</v>
      </c>
      <c r="O58" s="449">
        <v>6661</v>
      </c>
      <c r="P58" s="451">
        <v>379736</v>
      </c>
      <c r="R58" s="452"/>
    </row>
    <row r="59" spans="1:18" s="380" customFormat="1" ht="12.75">
      <c r="A59" s="309">
        <v>56</v>
      </c>
      <c r="B59" s="310" t="s">
        <v>248</v>
      </c>
      <c r="C59" s="449">
        <v>42447</v>
      </c>
      <c r="D59" s="449">
        <v>90161</v>
      </c>
      <c r="E59" s="449">
        <v>103185</v>
      </c>
      <c r="F59" s="449">
        <v>73993</v>
      </c>
      <c r="G59" s="449">
        <v>148566</v>
      </c>
      <c r="H59" s="449">
        <v>72269</v>
      </c>
      <c r="I59" s="449">
        <v>65066</v>
      </c>
      <c r="J59" s="449">
        <v>42501</v>
      </c>
      <c r="K59" s="449">
        <v>28944</v>
      </c>
      <c r="L59" s="449">
        <v>11194</v>
      </c>
      <c r="M59" s="449">
        <v>2616</v>
      </c>
      <c r="N59" s="449">
        <v>785</v>
      </c>
      <c r="O59" s="449">
        <v>3965</v>
      </c>
      <c r="P59" s="451">
        <v>685692</v>
      </c>
      <c r="R59" s="452"/>
    </row>
    <row r="60" spans="1:18" s="380" customFormat="1" ht="12.75">
      <c r="A60" s="309">
        <v>58</v>
      </c>
      <c r="B60" s="310" t="s">
        <v>249</v>
      </c>
      <c r="C60" s="449">
        <v>696</v>
      </c>
      <c r="D60" s="449">
        <v>1900</v>
      </c>
      <c r="E60" s="449">
        <v>3139</v>
      </c>
      <c r="F60" s="449">
        <v>2212</v>
      </c>
      <c r="G60" s="449">
        <v>4552</v>
      </c>
      <c r="H60" s="449">
        <v>2118</v>
      </c>
      <c r="I60" s="449">
        <v>2319</v>
      </c>
      <c r="J60" s="449">
        <v>2509</v>
      </c>
      <c r="K60" s="449">
        <v>1849</v>
      </c>
      <c r="L60" s="449">
        <v>586</v>
      </c>
      <c r="M60" s="449">
        <v>1281</v>
      </c>
      <c r="N60" s="449">
        <v>0</v>
      </c>
      <c r="O60" s="449">
        <v>1059</v>
      </c>
      <c r="P60" s="451">
        <v>24220</v>
      </c>
      <c r="R60" s="452"/>
    </row>
    <row r="61" spans="1:18" s="380" customFormat="1" ht="25.5">
      <c r="A61" s="309">
        <v>59</v>
      </c>
      <c r="B61" s="310" t="s">
        <v>250</v>
      </c>
      <c r="C61" s="449">
        <v>787</v>
      </c>
      <c r="D61" s="449">
        <v>1617</v>
      </c>
      <c r="E61" s="449">
        <v>1911</v>
      </c>
      <c r="F61" s="449">
        <v>1629</v>
      </c>
      <c r="G61" s="449">
        <v>3321</v>
      </c>
      <c r="H61" s="449">
        <v>1730</v>
      </c>
      <c r="I61" s="449">
        <v>1794</v>
      </c>
      <c r="J61" s="449">
        <v>2551</v>
      </c>
      <c r="K61" s="449">
        <v>1961</v>
      </c>
      <c r="L61" s="449">
        <v>975</v>
      </c>
      <c r="M61" s="449">
        <v>559</v>
      </c>
      <c r="N61" s="449">
        <v>0</v>
      </c>
      <c r="O61" s="449">
        <v>1528</v>
      </c>
      <c r="P61" s="451">
        <v>20363</v>
      </c>
      <c r="R61" s="452"/>
    </row>
    <row r="62" spans="1:18" s="380" customFormat="1" ht="12.75">
      <c r="A62" s="309">
        <v>60</v>
      </c>
      <c r="B62" s="310" t="s">
        <v>251</v>
      </c>
      <c r="C62" s="449">
        <v>216</v>
      </c>
      <c r="D62" s="449">
        <v>469</v>
      </c>
      <c r="E62" s="449">
        <v>555</v>
      </c>
      <c r="F62" s="449">
        <v>359</v>
      </c>
      <c r="G62" s="449">
        <v>1107</v>
      </c>
      <c r="H62" s="449">
        <v>804</v>
      </c>
      <c r="I62" s="449">
        <v>980</v>
      </c>
      <c r="J62" s="449">
        <v>1406</v>
      </c>
      <c r="K62" s="449">
        <v>2923</v>
      </c>
      <c r="L62" s="449">
        <v>1295</v>
      </c>
      <c r="M62" s="449">
        <v>543</v>
      </c>
      <c r="N62" s="449">
        <v>928</v>
      </c>
      <c r="O62" s="449">
        <v>0</v>
      </c>
      <c r="P62" s="451">
        <v>11585</v>
      </c>
      <c r="R62" s="452"/>
    </row>
    <row r="63" spans="1:18" s="380" customFormat="1" ht="12.75">
      <c r="A63" s="309">
        <v>61</v>
      </c>
      <c r="B63" s="310" t="s">
        <v>252</v>
      </c>
      <c r="C63" s="449">
        <v>1104</v>
      </c>
      <c r="D63" s="449">
        <v>1953</v>
      </c>
      <c r="E63" s="449">
        <v>2205</v>
      </c>
      <c r="F63" s="449">
        <v>1457</v>
      </c>
      <c r="G63" s="449">
        <v>2692</v>
      </c>
      <c r="H63" s="449">
        <v>1783</v>
      </c>
      <c r="I63" s="449">
        <v>2991</v>
      </c>
      <c r="J63" s="449">
        <v>3919</v>
      </c>
      <c r="K63" s="449">
        <v>4579</v>
      </c>
      <c r="L63" s="449">
        <v>3160</v>
      </c>
      <c r="M63" s="449">
        <v>1914</v>
      </c>
      <c r="N63" s="449">
        <v>770</v>
      </c>
      <c r="O63" s="449">
        <v>2428</v>
      </c>
      <c r="P63" s="451">
        <v>30955</v>
      </c>
      <c r="R63" s="452"/>
    </row>
    <row r="64" spans="1:18" s="380" customFormat="1" ht="12.75">
      <c r="A64" s="309">
        <v>62</v>
      </c>
      <c r="B64" s="310" t="s">
        <v>253</v>
      </c>
      <c r="C64" s="449">
        <v>3821</v>
      </c>
      <c r="D64" s="449">
        <v>9174</v>
      </c>
      <c r="E64" s="449">
        <v>10844</v>
      </c>
      <c r="F64" s="449">
        <v>7969</v>
      </c>
      <c r="G64" s="449">
        <v>16728</v>
      </c>
      <c r="H64" s="449">
        <v>10572</v>
      </c>
      <c r="I64" s="449">
        <v>12567</v>
      </c>
      <c r="J64" s="449">
        <v>15060</v>
      </c>
      <c r="K64" s="449">
        <v>18827</v>
      </c>
      <c r="L64" s="449">
        <v>6168</v>
      </c>
      <c r="M64" s="449">
        <v>5070</v>
      </c>
      <c r="N64" s="449">
        <v>3290</v>
      </c>
      <c r="O64" s="449">
        <v>4827</v>
      </c>
      <c r="P64" s="451">
        <v>124917</v>
      </c>
      <c r="R64" s="452"/>
    </row>
    <row r="65" spans="1:18" s="380" customFormat="1" ht="12.75">
      <c r="A65" s="309">
        <v>63</v>
      </c>
      <c r="B65" s="310" t="s">
        <v>254</v>
      </c>
      <c r="C65" s="449">
        <v>493</v>
      </c>
      <c r="D65" s="449">
        <v>1023</v>
      </c>
      <c r="E65" s="449">
        <v>1171</v>
      </c>
      <c r="F65" s="449">
        <v>880</v>
      </c>
      <c r="G65" s="449">
        <v>2057</v>
      </c>
      <c r="H65" s="449">
        <v>1721</v>
      </c>
      <c r="I65" s="449">
        <v>1749</v>
      </c>
      <c r="J65" s="449">
        <v>2001</v>
      </c>
      <c r="K65" s="449">
        <v>3847</v>
      </c>
      <c r="L65" s="449">
        <v>1729</v>
      </c>
      <c r="M65" s="449">
        <v>722</v>
      </c>
      <c r="N65" s="449">
        <v>992</v>
      </c>
      <c r="O65" s="449">
        <v>1779</v>
      </c>
      <c r="P65" s="451">
        <v>20164</v>
      </c>
      <c r="R65" s="452"/>
    </row>
    <row r="66" spans="1:18" s="380" customFormat="1" ht="25.5">
      <c r="A66" s="309">
        <v>64</v>
      </c>
      <c r="B66" s="310" t="s">
        <v>255</v>
      </c>
      <c r="C66" s="449">
        <v>786</v>
      </c>
      <c r="D66" s="449">
        <v>3616</v>
      </c>
      <c r="E66" s="449">
        <v>7091</v>
      </c>
      <c r="F66" s="449">
        <v>12286</v>
      </c>
      <c r="G66" s="449">
        <v>16503</v>
      </c>
      <c r="H66" s="449">
        <v>3075</v>
      </c>
      <c r="I66" s="449">
        <v>3538</v>
      </c>
      <c r="J66" s="449">
        <v>4765</v>
      </c>
      <c r="K66" s="449">
        <v>6298</v>
      </c>
      <c r="L66" s="449">
        <v>4243</v>
      </c>
      <c r="M66" s="449">
        <v>4188</v>
      </c>
      <c r="N66" s="449">
        <v>848</v>
      </c>
      <c r="O66" s="449">
        <v>19691</v>
      </c>
      <c r="P66" s="451">
        <v>86928</v>
      </c>
      <c r="R66" s="452"/>
    </row>
    <row r="67" spans="1:18" s="380" customFormat="1" ht="25.5">
      <c r="A67" s="309">
        <v>65</v>
      </c>
      <c r="B67" s="310" t="s">
        <v>256</v>
      </c>
      <c r="C67" s="449">
        <v>1006</v>
      </c>
      <c r="D67" s="449">
        <v>3248</v>
      </c>
      <c r="E67" s="449">
        <v>3078</v>
      </c>
      <c r="F67" s="449">
        <v>1364</v>
      </c>
      <c r="G67" s="449">
        <v>1657</v>
      </c>
      <c r="H67" s="449">
        <v>997</v>
      </c>
      <c r="I67" s="449">
        <v>1618</v>
      </c>
      <c r="J67" s="449">
        <v>1476</v>
      </c>
      <c r="K67" s="449">
        <v>2936</v>
      </c>
      <c r="L67" s="449">
        <v>3582</v>
      </c>
      <c r="M67" s="449">
        <v>2755</v>
      </c>
      <c r="N67" s="449">
        <v>951</v>
      </c>
      <c r="O67" s="449">
        <v>0</v>
      </c>
      <c r="P67" s="451">
        <v>24668</v>
      </c>
      <c r="R67" s="452"/>
    </row>
    <row r="68" spans="1:18" s="380" customFormat="1" ht="25.5">
      <c r="A68" s="309">
        <v>66</v>
      </c>
      <c r="B68" s="310" t="s">
        <v>257</v>
      </c>
      <c r="C68" s="449">
        <v>4657</v>
      </c>
      <c r="D68" s="449">
        <v>12098</v>
      </c>
      <c r="E68" s="449">
        <v>10973</v>
      </c>
      <c r="F68" s="449">
        <v>5088</v>
      </c>
      <c r="G68" s="449">
        <v>6085</v>
      </c>
      <c r="H68" s="449">
        <v>2227</v>
      </c>
      <c r="I68" s="449">
        <v>3408</v>
      </c>
      <c r="J68" s="449">
        <v>3854</v>
      </c>
      <c r="K68" s="449">
        <v>4839</v>
      </c>
      <c r="L68" s="449">
        <v>1186</v>
      </c>
      <c r="M68" s="449">
        <v>1042</v>
      </c>
      <c r="N68" s="449">
        <v>760</v>
      </c>
      <c r="O68" s="449">
        <v>0</v>
      </c>
      <c r="P68" s="451">
        <v>56217</v>
      </c>
      <c r="R68" s="452"/>
    </row>
    <row r="69" spans="1:18" s="380" customFormat="1" ht="12.75">
      <c r="A69" s="309">
        <v>68</v>
      </c>
      <c r="B69" s="310" t="s">
        <v>258</v>
      </c>
      <c r="C69" s="449">
        <v>53403</v>
      </c>
      <c r="D69" s="449">
        <v>28394</v>
      </c>
      <c r="E69" s="449">
        <v>21158</v>
      </c>
      <c r="F69" s="449">
        <v>13286</v>
      </c>
      <c r="G69" s="449">
        <v>22541</v>
      </c>
      <c r="H69" s="449">
        <v>8511</v>
      </c>
      <c r="I69" s="449">
        <v>7803</v>
      </c>
      <c r="J69" s="449">
        <v>6191</v>
      </c>
      <c r="K69" s="449">
        <v>3404</v>
      </c>
      <c r="L69" s="449">
        <v>1396</v>
      </c>
      <c r="M69" s="449">
        <v>0</v>
      </c>
      <c r="N69" s="449">
        <v>0</v>
      </c>
      <c r="O69" s="449">
        <v>0</v>
      </c>
      <c r="P69" s="451">
        <v>166087</v>
      </c>
      <c r="R69" s="452"/>
    </row>
    <row r="70" spans="1:18" s="380" customFormat="1" ht="12.75">
      <c r="A70" s="309">
        <v>69</v>
      </c>
      <c r="B70" s="310" t="s">
        <v>259</v>
      </c>
      <c r="C70" s="449">
        <v>20429</v>
      </c>
      <c r="D70" s="449">
        <v>53143</v>
      </c>
      <c r="E70" s="449">
        <v>49191</v>
      </c>
      <c r="F70" s="449">
        <v>18803</v>
      </c>
      <c r="G70" s="449">
        <v>17015</v>
      </c>
      <c r="H70" s="449">
        <v>4794</v>
      </c>
      <c r="I70" s="449">
        <v>4924</v>
      </c>
      <c r="J70" s="449">
        <v>3661</v>
      </c>
      <c r="K70" s="449">
        <v>1385</v>
      </c>
      <c r="L70" s="449">
        <v>1797</v>
      </c>
      <c r="M70" s="449">
        <v>593</v>
      </c>
      <c r="N70" s="449">
        <v>828</v>
      </c>
      <c r="O70" s="449">
        <v>0</v>
      </c>
      <c r="P70" s="451">
        <v>176563</v>
      </c>
      <c r="R70" s="452"/>
    </row>
    <row r="71" spans="1:18" s="380" customFormat="1" ht="12.75">
      <c r="A71" s="309">
        <v>70</v>
      </c>
      <c r="B71" s="310" t="s">
        <v>260</v>
      </c>
      <c r="C71" s="449">
        <v>5439</v>
      </c>
      <c r="D71" s="449">
        <v>12186</v>
      </c>
      <c r="E71" s="449">
        <v>14216</v>
      </c>
      <c r="F71" s="449">
        <v>10179</v>
      </c>
      <c r="G71" s="449">
        <v>20348</v>
      </c>
      <c r="H71" s="449">
        <v>12837</v>
      </c>
      <c r="I71" s="449">
        <v>18866</v>
      </c>
      <c r="J71" s="449">
        <v>21859</v>
      </c>
      <c r="K71" s="449">
        <v>31928</v>
      </c>
      <c r="L71" s="449">
        <v>21722</v>
      </c>
      <c r="M71" s="449">
        <v>7153</v>
      </c>
      <c r="N71" s="449">
        <v>6989</v>
      </c>
      <c r="O71" s="449">
        <v>25747</v>
      </c>
      <c r="P71" s="451">
        <v>209469</v>
      </c>
      <c r="R71" s="452"/>
    </row>
    <row r="72" spans="1:18" s="380" customFormat="1" ht="25.5">
      <c r="A72" s="309">
        <v>71</v>
      </c>
      <c r="B72" s="310" t="s">
        <v>261</v>
      </c>
      <c r="C72" s="449">
        <v>8521</v>
      </c>
      <c r="D72" s="449">
        <v>19125</v>
      </c>
      <c r="E72" s="449">
        <v>22698</v>
      </c>
      <c r="F72" s="449">
        <v>17435</v>
      </c>
      <c r="G72" s="449">
        <v>34043</v>
      </c>
      <c r="H72" s="449">
        <v>13857</v>
      </c>
      <c r="I72" s="449">
        <v>16057</v>
      </c>
      <c r="J72" s="449">
        <v>13834</v>
      </c>
      <c r="K72" s="449">
        <v>15090</v>
      </c>
      <c r="L72" s="449">
        <v>8294</v>
      </c>
      <c r="M72" s="449">
        <v>2707</v>
      </c>
      <c r="N72" s="449">
        <v>2501</v>
      </c>
      <c r="O72" s="449">
        <v>1197</v>
      </c>
      <c r="P72" s="451">
        <v>175359</v>
      </c>
      <c r="R72" s="452"/>
    </row>
    <row r="73" spans="1:18" s="380" customFormat="1" ht="12.75">
      <c r="A73" s="309">
        <v>72</v>
      </c>
      <c r="B73" s="310" t="s">
        <v>262</v>
      </c>
      <c r="C73" s="449">
        <v>333</v>
      </c>
      <c r="D73" s="449">
        <v>764</v>
      </c>
      <c r="E73" s="449">
        <v>901</v>
      </c>
      <c r="F73" s="449">
        <v>565</v>
      </c>
      <c r="G73" s="449">
        <v>1255</v>
      </c>
      <c r="H73" s="449">
        <v>750</v>
      </c>
      <c r="I73" s="449">
        <v>1143</v>
      </c>
      <c r="J73" s="449">
        <v>1276</v>
      </c>
      <c r="K73" s="449">
        <v>1777</v>
      </c>
      <c r="L73" s="449">
        <v>3028</v>
      </c>
      <c r="M73" s="449">
        <v>562</v>
      </c>
      <c r="N73" s="449">
        <v>878</v>
      </c>
      <c r="O73" s="449">
        <v>2549</v>
      </c>
      <c r="P73" s="451">
        <v>15781</v>
      </c>
      <c r="R73" s="452"/>
    </row>
    <row r="74" spans="1:18" s="380" customFormat="1" ht="12.75">
      <c r="A74" s="309">
        <v>73</v>
      </c>
      <c r="B74" s="310" t="s">
        <v>263</v>
      </c>
      <c r="C74" s="449">
        <v>2439</v>
      </c>
      <c r="D74" s="449">
        <v>5721</v>
      </c>
      <c r="E74" s="449">
        <v>6107</v>
      </c>
      <c r="F74" s="449">
        <v>3821</v>
      </c>
      <c r="G74" s="449">
        <v>6664</v>
      </c>
      <c r="H74" s="449">
        <v>3709</v>
      </c>
      <c r="I74" s="449">
        <v>5514</v>
      </c>
      <c r="J74" s="449">
        <v>6160</v>
      </c>
      <c r="K74" s="449">
        <v>5529</v>
      </c>
      <c r="L74" s="449">
        <v>4439</v>
      </c>
      <c r="M74" s="449">
        <v>607</v>
      </c>
      <c r="N74" s="449">
        <v>0</v>
      </c>
      <c r="O74" s="449">
        <v>5072</v>
      </c>
      <c r="P74" s="451">
        <v>55782</v>
      </c>
      <c r="R74" s="452"/>
    </row>
    <row r="75" spans="1:18" s="380" customFormat="1" ht="12.75">
      <c r="A75" s="309">
        <v>74</v>
      </c>
      <c r="B75" s="310" t="s">
        <v>264</v>
      </c>
      <c r="C75" s="449">
        <v>3563</v>
      </c>
      <c r="D75" s="449">
        <v>6589</v>
      </c>
      <c r="E75" s="449">
        <v>7362</v>
      </c>
      <c r="F75" s="449">
        <v>4610</v>
      </c>
      <c r="G75" s="449">
        <v>8253</v>
      </c>
      <c r="H75" s="449">
        <v>3955</v>
      </c>
      <c r="I75" s="449">
        <v>2978</v>
      </c>
      <c r="J75" s="449">
        <v>2132</v>
      </c>
      <c r="K75" s="449">
        <v>2515</v>
      </c>
      <c r="L75" s="449">
        <v>1106</v>
      </c>
      <c r="M75" s="449">
        <v>0</v>
      </c>
      <c r="N75" s="449">
        <v>979</v>
      </c>
      <c r="O75" s="449">
        <v>8625</v>
      </c>
      <c r="P75" s="451">
        <v>52667</v>
      </c>
      <c r="R75" s="452"/>
    </row>
    <row r="76" spans="1:18" s="380" customFormat="1" ht="12.75">
      <c r="A76" s="309">
        <v>75</v>
      </c>
      <c r="B76" s="310" t="s">
        <v>265</v>
      </c>
      <c r="C76" s="449">
        <v>1780</v>
      </c>
      <c r="D76" s="449">
        <v>2740</v>
      </c>
      <c r="E76" s="449">
        <v>1957</v>
      </c>
      <c r="F76" s="449">
        <v>837</v>
      </c>
      <c r="G76" s="449">
        <v>1270</v>
      </c>
      <c r="H76" s="449">
        <v>557</v>
      </c>
      <c r="I76" s="449">
        <v>185</v>
      </c>
      <c r="J76" s="449">
        <v>356</v>
      </c>
      <c r="K76" s="449">
        <v>142</v>
      </c>
      <c r="L76" s="449">
        <v>658</v>
      </c>
      <c r="M76" s="449">
        <v>0</v>
      </c>
      <c r="N76" s="449">
        <v>0</v>
      </c>
      <c r="O76" s="449">
        <v>0</v>
      </c>
      <c r="P76" s="451">
        <v>10482</v>
      </c>
      <c r="R76" s="452"/>
    </row>
    <row r="77" spans="1:18" s="380" customFormat="1" ht="12.75">
      <c r="A77" s="309">
        <v>77</v>
      </c>
      <c r="B77" s="310" t="s">
        <v>266</v>
      </c>
      <c r="C77" s="449">
        <v>2682</v>
      </c>
      <c r="D77" s="449">
        <v>4463</v>
      </c>
      <c r="E77" s="449">
        <v>3988</v>
      </c>
      <c r="F77" s="449">
        <v>2446</v>
      </c>
      <c r="G77" s="449">
        <v>4229</v>
      </c>
      <c r="H77" s="449">
        <v>1390</v>
      </c>
      <c r="I77" s="449">
        <v>1540</v>
      </c>
      <c r="J77" s="449">
        <v>1754</v>
      </c>
      <c r="K77" s="449">
        <v>1469</v>
      </c>
      <c r="L77" s="449">
        <v>0</v>
      </c>
      <c r="M77" s="449">
        <v>0</v>
      </c>
      <c r="N77" s="449">
        <v>0</v>
      </c>
      <c r="O77" s="449">
        <v>0</v>
      </c>
      <c r="P77" s="451">
        <v>23961</v>
      </c>
      <c r="R77" s="452"/>
    </row>
    <row r="78" spans="1:18" s="380" customFormat="1" ht="12.75">
      <c r="A78" s="309">
        <v>78</v>
      </c>
      <c r="B78" s="310" t="s">
        <v>267</v>
      </c>
      <c r="C78" s="449">
        <v>399</v>
      </c>
      <c r="D78" s="449">
        <v>1096</v>
      </c>
      <c r="E78" s="449">
        <v>1403</v>
      </c>
      <c r="F78" s="449">
        <v>1382</v>
      </c>
      <c r="G78" s="449">
        <v>3883</v>
      </c>
      <c r="H78" s="449">
        <v>3285</v>
      </c>
      <c r="I78" s="449">
        <v>6076</v>
      </c>
      <c r="J78" s="449">
        <v>10260</v>
      </c>
      <c r="K78" s="449">
        <v>19738</v>
      </c>
      <c r="L78" s="449">
        <v>14311</v>
      </c>
      <c r="M78" s="449">
        <v>7822</v>
      </c>
      <c r="N78" s="449">
        <v>1726</v>
      </c>
      <c r="O78" s="449">
        <v>7372</v>
      </c>
      <c r="P78" s="451">
        <v>78753</v>
      </c>
      <c r="R78" s="452"/>
    </row>
    <row r="79" spans="1:18" s="380" customFormat="1" ht="25.5">
      <c r="A79" s="309">
        <v>79</v>
      </c>
      <c r="B79" s="310" t="s">
        <v>268</v>
      </c>
      <c r="C79" s="449">
        <v>3010</v>
      </c>
      <c r="D79" s="449">
        <v>6698</v>
      </c>
      <c r="E79" s="449">
        <v>7211</v>
      </c>
      <c r="F79" s="449">
        <v>4626</v>
      </c>
      <c r="G79" s="449">
        <v>8685</v>
      </c>
      <c r="H79" s="449">
        <v>4303</v>
      </c>
      <c r="I79" s="449">
        <v>4216</v>
      </c>
      <c r="J79" s="449">
        <v>4639</v>
      </c>
      <c r="K79" s="449">
        <v>4698</v>
      </c>
      <c r="L79" s="449">
        <v>3360</v>
      </c>
      <c r="M79" s="449">
        <v>1908</v>
      </c>
      <c r="N79" s="449">
        <v>934</v>
      </c>
      <c r="O79" s="449">
        <v>0</v>
      </c>
      <c r="P79" s="451">
        <v>54288</v>
      </c>
      <c r="R79" s="452"/>
    </row>
    <row r="80" spans="1:18" s="380" customFormat="1" ht="12.75">
      <c r="A80" s="309">
        <v>80</v>
      </c>
      <c r="B80" s="310" t="s">
        <v>269</v>
      </c>
      <c r="C80" s="449">
        <v>4380</v>
      </c>
      <c r="D80" s="449">
        <v>14060</v>
      </c>
      <c r="E80" s="449">
        <v>20487</v>
      </c>
      <c r="F80" s="449">
        <v>14955</v>
      </c>
      <c r="G80" s="449">
        <v>27394</v>
      </c>
      <c r="H80" s="449">
        <v>15949</v>
      </c>
      <c r="I80" s="449">
        <v>20013</v>
      </c>
      <c r="J80" s="449">
        <v>24774</v>
      </c>
      <c r="K80" s="449">
        <v>39386</v>
      </c>
      <c r="L80" s="449">
        <v>16977</v>
      </c>
      <c r="M80" s="449">
        <v>4224</v>
      </c>
      <c r="N80" s="449">
        <v>2483</v>
      </c>
      <c r="O80" s="449">
        <v>17663</v>
      </c>
      <c r="P80" s="451">
        <v>222745</v>
      </c>
      <c r="R80" s="452"/>
    </row>
    <row r="81" spans="1:18" s="380" customFormat="1" ht="25.5">
      <c r="A81" s="309">
        <v>81</v>
      </c>
      <c r="B81" s="310" t="s">
        <v>270</v>
      </c>
      <c r="C81" s="449">
        <v>14407</v>
      </c>
      <c r="D81" s="449">
        <v>17592</v>
      </c>
      <c r="E81" s="449">
        <v>20485</v>
      </c>
      <c r="F81" s="449">
        <v>15250</v>
      </c>
      <c r="G81" s="449">
        <v>36634</v>
      </c>
      <c r="H81" s="449">
        <v>27246</v>
      </c>
      <c r="I81" s="449">
        <v>43355</v>
      </c>
      <c r="J81" s="449">
        <v>61423</v>
      </c>
      <c r="K81" s="449">
        <v>91089</v>
      </c>
      <c r="L81" s="449">
        <v>69297</v>
      </c>
      <c r="M81" s="449">
        <v>36802</v>
      </c>
      <c r="N81" s="449">
        <v>12682</v>
      </c>
      <c r="O81" s="449">
        <v>48860</v>
      </c>
      <c r="P81" s="451">
        <v>495122</v>
      </c>
      <c r="R81" s="452"/>
    </row>
    <row r="82" spans="1:18" s="380" customFormat="1" ht="12.75">
      <c r="A82" s="309">
        <v>82</v>
      </c>
      <c r="B82" s="310" t="s">
        <v>271</v>
      </c>
      <c r="C82" s="449">
        <v>14699</v>
      </c>
      <c r="D82" s="449">
        <v>30694</v>
      </c>
      <c r="E82" s="449">
        <v>33070</v>
      </c>
      <c r="F82" s="449">
        <v>21244</v>
      </c>
      <c r="G82" s="449">
        <v>42422</v>
      </c>
      <c r="H82" s="449">
        <v>25912</v>
      </c>
      <c r="I82" s="449">
        <v>39262</v>
      </c>
      <c r="J82" s="449">
        <v>44550</v>
      </c>
      <c r="K82" s="449">
        <v>67834</v>
      </c>
      <c r="L82" s="449">
        <v>47398</v>
      </c>
      <c r="M82" s="449">
        <v>26276</v>
      </c>
      <c r="N82" s="449">
        <v>18782</v>
      </c>
      <c r="O82" s="449">
        <v>49969</v>
      </c>
      <c r="P82" s="451">
        <v>462112</v>
      </c>
      <c r="R82" s="452"/>
    </row>
    <row r="83" spans="1:18" s="380" customFormat="1" ht="12.75">
      <c r="A83" s="309">
        <v>84</v>
      </c>
      <c r="B83" s="310" t="s">
        <v>272</v>
      </c>
      <c r="C83" s="449">
        <v>844</v>
      </c>
      <c r="D83" s="449">
        <v>2188</v>
      </c>
      <c r="E83" s="449">
        <v>3796</v>
      </c>
      <c r="F83" s="449">
        <v>3441</v>
      </c>
      <c r="G83" s="449">
        <v>10664</v>
      </c>
      <c r="H83" s="449">
        <v>7631</v>
      </c>
      <c r="I83" s="449">
        <v>15486</v>
      </c>
      <c r="J83" s="449">
        <v>29849</v>
      </c>
      <c r="K83" s="449">
        <v>55820</v>
      </c>
      <c r="L83" s="449">
        <v>56729</v>
      </c>
      <c r="M83" s="449">
        <v>18878</v>
      </c>
      <c r="N83" s="449">
        <v>16613</v>
      </c>
      <c r="O83" s="449">
        <v>58210</v>
      </c>
      <c r="P83" s="451">
        <v>280149</v>
      </c>
      <c r="R83" s="452"/>
    </row>
    <row r="84" spans="1:18" s="380" customFormat="1" ht="12.75">
      <c r="A84" s="309">
        <v>85</v>
      </c>
      <c r="B84" s="310" t="s">
        <v>273</v>
      </c>
      <c r="C84" s="449">
        <v>6351</v>
      </c>
      <c r="D84" s="449">
        <v>18978</v>
      </c>
      <c r="E84" s="449">
        <v>36437</v>
      </c>
      <c r="F84" s="449">
        <v>37072</v>
      </c>
      <c r="G84" s="449">
        <v>80508</v>
      </c>
      <c r="H84" s="449">
        <v>54954</v>
      </c>
      <c r="I84" s="449">
        <v>71107</v>
      </c>
      <c r="J84" s="449">
        <v>99026</v>
      </c>
      <c r="K84" s="449">
        <v>98263</v>
      </c>
      <c r="L84" s="449">
        <v>56439</v>
      </c>
      <c r="M84" s="449">
        <v>24862</v>
      </c>
      <c r="N84" s="449">
        <v>22061</v>
      </c>
      <c r="O84" s="449">
        <v>24821</v>
      </c>
      <c r="P84" s="451">
        <v>630879</v>
      </c>
      <c r="R84" s="452"/>
    </row>
    <row r="85" spans="1:18" s="453" customFormat="1" ht="12.75">
      <c r="A85" s="309">
        <v>86</v>
      </c>
      <c r="B85" s="310" t="s">
        <v>274</v>
      </c>
      <c r="C85" s="450">
        <v>11692</v>
      </c>
      <c r="D85" s="450">
        <v>24898</v>
      </c>
      <c r="E85" s="450">
        <v>19415</v>
      </c>
      <c r="F85" s="450">
        <v>12435</v>
      </c>
      <c r="G85" s="450">
        <v>29901</v>
      </c>
      <c r="H85" s="450">
        <v>25016</v>
      </c>
      <c r="I85" s="450">
        <v>38876</v>
      </c>
      <c r="J85" s="450">
        <v>59945</v>
      </c>
      <c r="K85" s="450">
        <v>121913</v>
      </c>
      <c r="L85" s="450">
        <v>160733</v>
      </c>
      <c r="M85" s="450">
        <v>101970</v>
      </c>
      <c r="N85" s="450">
        <v>70388</v>
      </c>
      <c r="O85" s="450">
        <v>156961</v>
      </c>
      <c r="P85" s="451">
        <v>834143</v>
      </c>
      <c r="Q85" s="380"/>
      <c r="R85" s="452"/>
    </row>
    <row r="86" spans="1:18" s="380" customFormat="1" ht="12.75">
      <c r="A86" s="309">
        <v>87</v>
      </c>
      <c r="B86" s="310" t="s">
        <v>275</v>
      </c>
      <c r="C86" s="449">
        <v>317</v>
      </c>
      <c r="D86" s="449">
        <v>653</v>
      </c>
      <c r="E86" s="449">
        <v>1398</v>
      </c>
      <c r="F86" s="449">
        <v>1258</v>
      </c>
      <c r="G86" s="449">
        <v>4960</v>
      </c>
      <c r="H86" s="449">
        <v>6212</v>
      </c>
      <c r="I86" s="449">
        <v>12943</v>
      </c>
      <c r="J86" s="449">
        <v>11792</v>
      </c>
      <c r="K86" s="449">
        <v>5102</v>
      </c>
      <c r="L86" s="449">
        <v>734</v>
      </c>
      <c r="M86" s="449">
        <v>0</v>
      </c>
      <c r="N86" s="449">
        <v>1713</v>
      </c>
      <c r="O86" s="449">
        <v>1173</v>
      </c>
      <c r="P86" s="451">
        <v>48255</v>
      </c>
      <c r="R86" s="452"/>
    </row>
    <row r="87" spans="1:18" s="380" customFormat="1" ht="12.75">
      <c r="A87" s="309">
        <v>88</v>
      </c>
      <c r="B87" s="310" t="s">
        <v>276</v>
      </c>
      <c r="C87" s="449">
        <v>456</v>
      </c>
      <c r="D87" s="449">
        <v>1908</v>
      </c>
      <c r="E87" s="449">
        <v>7017</v>
      </c>
      <c r="F87" s="449">
        <v>7521</v>
      </c>
      <c r="G87" s="449">
        <v>21074</v>
      </c>
      <c r="H87" s="449">
        <v>12233</v>
      </c>
      <c r="I87" s="449">
        <v>7489</v>
      </c>
      <c r="J87" s="449">
        <v>2867</v>
      </c>
      <c r="K87" s="449">
        <v>1926</v>
      </c>
      <c r="L87" s="449">
        <v>1572</v>
      </c>
      <c r="M87" s="449">
        <v>593</v>
      </c>
      <c r="N87" s="449">
        <v>942</v>
      </c>
      <c r="O87" s="449">
        <v>0</v>
      </c>
      <c r="P87" s="451">
        <v>65598</v>
      </c>
      <c r="R87" s="452"/>
    </row>
    <row r="88" spans="1:18" s="380" customFormat="1" ht="25.5">
      <c r="A88" s="309">
        <v>90</v>
      </c>
      <c r="B88" s="310" t="s">
        <v>277</v>
      </c>
      <c r="C88" s="449">
        <v>657</v>
      </c>
      <c r="D88" s="449">
        <v>978</v>
      </c>
      <c r="E88" s="449">
        <v>970</v>
      </c>
      <c r="F88" s="449">
        <v>694</v>
      </c>
      <c r="G88" s="449">
        <v>1597</v>
      </c>
      <c r="H88" s="449">
        <v>843</v>
      </c>
      <c r="I88" s="449">
        <v>977</v>
      </c>
      <c r="J88" s="449">
        <v>807</v>
      </c>
      <c r="K88" s="449">
        <v>2769</v>
      </c>
      <c r="L88" s="449">
        <v>0</v>
      </c>
      <c r="M88" s="449">
        <v>0</v>
      </c>
      <c r="N88" s="449">
        <v>0</v>
      </c>
      <c r="O88" s="449">
        <v>3090</v>
      </c>
      <c r="P88" s="451">
        <v>13382</v>
      </c>
      <c r="R88" s="452"/>
    </row>
    <row r="89" spans="1:18" s="380" customFormat="1" ht="25.5">
      <c r="A89" s="309">
        <v>91</v>
      </c>
      <c r="B89" s="310" t="s">
        <v>278</v>
      </c>
      <c r="C89" s="449">
        <v>520</v>
      </c>
      <c r="D89" s="449">
        <v>469</v>
      </c>
      <c r="E89" s="449">
        <v>522</v>
      </c>
      <c r="F89" s="449">
        <v>334</v>
      </c>
      <c r="G89" s="449">
        <v>695</v>
      </c>
      <c r="H89" s="449">
        <v>275</v>
      </c>
      <c r="I89" s="449">
        <v>610</v>
      </c>
      <c r="J89" s="449">
        <v>443</v>
      </c>
      <c r="K89" s="449">
        <v>722</v>
      </c>
      <c r="L89" s="449">
        <v>329</v>
      </c>
      <c r="M89" s="449">
        <v>0</v>
      </c>
      <c r="N89" s="449">
        <v>0</v>
      </c>
      <c r="O89" s="449">
        <v>0</v>
      </c>
      <c r="P89" s="451">
        <v>4919</v>
      </c>
      <c r="R89" s="452"/>
    </row>
    <row r="90" spans="1:18" s="380" customFormat="1" ht="12.75">
      <c r="A90" s="309">
        <v>92</v>
      </c>
      <c r="B90" s="310" t="s">
        <v>279</v>
      </c>
      <c r="C90" s="449">
        <v>1382</v>
      </c>
      <c r="D90" s="449">
        <v>2033</v>
      </c>
      <c r="E90" s="449">
        <v>852</v>
      </c>
      <c r="F90" s="449">
        <v>221</v>
      </c>
      <c r="G90" s="449">
        <v>197</v>
      </c>
      <c r="H90" s="449">
        <v>102</v>
      </c>
      <c r="I90" s="449">
        <v>84</v>
      </c>
      <c r="J90" s="449">
        <v>0</v>
      </c>
      <c r="K90" s="449">
        <v>493</v>
      </c>
      <c r="L90" s="449">
        <v>0</v>
      </c>
      <c r="M90" s="449">
        <v>0</v>
      </c>
      <c r="N90" s="449">
        <v>0</v>
      </c>
      <c r="O90" s="449">
        <v>0</v>
      </c>
      <c r="P90" s="451">
        <v>5364</v>
      </c>
      <c r="R90" s="452"/>
    </row>
    <row r="91" spans="1:18" s="380" customFormat="1" ht="12.75">
      <c r="A91" s="309">
        <v>93</v>
      </c>
      <c r="B91" s="310" t="s">
        <v>280</v>
      </c>
      <c r="C91" s="449">
        <v>3588</v>
      </c>
      <c r="D91" s="449">
        <v>7089</v>
      </c>
      <c r="E91" s="449">
        <v>6395</v>
      </c>
      <c r="F91" s="449">
        <v>3693</v>
      </c>
      <c r="G91" s="449">
        <v>6966</v>
      </c>
      <c r="H91" s="449">
        <v>3843</v>
      </c>
      <c r="I91" s="449">
        <v>5630</v>
      </c>
      <c r="J91" s="449">
        <v>4261</v>
      </c>
      <c r="K91" s="449">
        <v>5006</v>
      </c>
      <c r="L91" s="449">
        <v>1416</v>
      </c>
      <c r="M91" s="449">
        <v>1111</v>
      </c>
      <c r="N91" s="449">
        <v>0</v>
      </c>
      <c r="O91" s="449">
        <v>1746</v>
      </c>
      <c r="P91" s="451">
        <v>50744</v>
      </c>
      <c r="R91" s="452"/>
    </row>
    <row r="92" spans="1:18" s="380" customFormat="1" ht="12.75">
      <c r="A92" s="309">
        <v>94</v>
      </c>
      <c r="B92" s="310" t="s">
        <v>281</v>
      </c>
      <c r="C92" s="449">
        <v>5067</v>
      </c>
      <c r="D92" s="449">
        <v>7520</v>
      </c>
      <c r="E92" s="449">
        <v>7978</v>
      </c>
      <c r="F92" s="449">
        <v>4861</v>
      </c>
      <c r="G92" s="449">
        <v>7901</v>
      </c>
      <c r="H92" s="449">
        <v>5670</v>
      </c>
      <c r="I92" s="449">
        <v>9065</v>
      </c>
      <c r="J92" s="449">
        <v>9889</v>
      </c>
      <c r="K92" s="449">
        <v>3784</v>
      </c>
      <c r="L92" s="449">
        <v>742</v>
      </c>
      <c r="M92" s="449">
        <v>547</v>
      </c>
      <c r="N92" s="449">
        <v>0</v>
      </c>
      <c r="O92" s="449">
        <v>0</v>
      </c>
      <c r="P92" s="451">
        <v>63024</v>
      </c>
      <c r="R92" s="452"/>
    </row>
    <row r="93" spans="1:18" s="380" customFormat="1" ht="25.5">
      <c r="A93" s="309">
        <v>95</v>
      </c>
      <c r="B93" s="310" t="s">
        <v>282</v>
      </c>
      <c r="C93" s="449">
        <v>5785</v>
      </c>
      <c r="D93" s="449">
        <v>9316</v>
      </c>
      <c r="E93" s="449">
        <v>7903</v>
      </c>
      <c r="F93" s="449">
        <v>4585</v>
      </c>
      <c r="G93" s="449">
        <v>10274</v>
      </c>
      <c r="H93" s="449">
        <v>5757</v>
      </c>
      <c r="I93" s="449">
        <v>5189</v>
      </c>
      <c r="J93" s="449">
        <v>2506</v>
      </c>
      <c r="K93" s="449">
        <v>2727</v>
      </c>
      <c r="L93" s="449">
        <v>1449</v>
      </c>
      <c r="M93" s="449">
        <v>1150</v>
      </c>
      <c r="N93" s="449">
        <v>0</v>
      </c>
      <c r="O93" s="449">
        <v>0</v>
      </c>
      <c r="P93" s="451">
        <v>56641</v>
      </c>
      <c r="R93" s="452"/>
    </row>
    <row r="94" spans="1:18" s="380" customFormat="1" ht="12.75">
      <c r="A94" s="309">
        <v>96</v>
      </c>
      <c r="B94" s="310" t="s">
        <v>283</v>
      </c>
      <c r="C94" s="449">
        <v>16738</v>
      </c>
      <c r="D94" s="449">
        <v>25870</v>
      </c>
      <c r="E94" s="449">
        <v>21853</v>
      </c>
      <c r="F94" s="449">
        <v>11834</v>
      </c>
      <c r="G94" s="449">
        <v>16897</v>
      </c>
      <c r="H94" s="449">
        <v>5904</v>
      </c>
      <c r="I94" s="449">
        <v>4543</v>
      </c>
      <c r="J94" s="449">
        <v>3480</v>
      </c>
      <c r="K94" s="449">
        <v>4084</v>
      </c>
      <c r="L94" s="449">
        <v>2193</v>
      </c>
      <c r="M94" s="449">
        <v>509</v>
      </c>
      <c r="N94" s="449">
        <v>837</v>
      </c>
      <c r="O94" s="449">
        <v>1205</v>
      </c>
      <c r="P94" s="451">
        <v>115947</v>
      </c>
      <c r="R94" s="452"/>
    </row>
    <row r="95" spans="1:18" s="380" customFormat="1" ht="25.5">
      <c r="A95" s="309">
        <v>97</v>
      </c>
      <c r="B95" s="310" t="s">
        <v>284</v>
      </c>
      <c r="C95" s="449">
        <v>4876</v>
      </c>
      <c r="D95" s="449">
        <v>1432</v>
      </c>
      <c r="E95" s="449">
        <v>568</v>
      </c>
      <c r="F95" s="449">
        <v>124</v>
      </c>
      <c r="G95" s="449">
        <v>114</v>
      </c>
      <c r="H95" s="449">
        <v>0</v>
      </c>
      <c r="I95" s="449">
        <v>0</v>
      </c>
      <c r="J95" s="449">
        <v>0</v>
      </c>
      <c r="K95" s="449">
        <v>0</v>
      </c>
      <c r="L95" s="449">
        <v>0</v>
      </c>
      <c r="M95" s="449">
        <v>0</v>
      </c>
      <c r="N95" s="449">
        <v>0</v>
      </c>
      <c r="O95" s="449">
        <v>0</v>
      </c>
      <c r="P95" s="451">
        <v>7114</v>
      </c>
      <c r="R95" s="452"/>
    </row>
    <row r="96" spans="1:18" s="380" customFormat="1" ht="25.5">
      <c r="A96" s="309">
        <v>98</v>
      </c>
      <c r="B96" s="310" t="s">
        <v>285</v>
      </c>
      <c r="C96" s="449">
        <v>152</v>
      </c>
      <c r="D96" s="449">
        <v>132</v>
      </c>
      <c r="E96" s="449">
        <v>70</v>
      </c>
      <c r="F96" s="449">
        <v>25</v>
      </c>
      <c r="G96" s="449">
        <v>70</v>
      </c>
      <c r="H96" s="449">
        <v>0</v>
      </c>
      <c r="I96" s="449">
        <v>0</v>
      </c>
      <c r="J96" s="449">
        <v>0</v>
      </c>
      <c r="K96" s="449">
        <v>0</v>
      </c>
      <c r="L96" s="449">
        <v>0</v>
      </c>
      <c r="M96" s="449">
        <v>0</v>
      </c>
      <c r="N96" s="449">
        <v>0</v>
      </c>
      <c r="O96" s="449">
        <v>0</v>
      </c>
      <c r="P96" s="451">
        <v>449</v>
      </c>
      <c r="R96" s="452"/>
    </row>
    <row r="97" spans="1:18" s="380" customFormat="1" ht="12.75">
      <c r="A97" s="309">
        <v>99</v>
      </c>
      <c r="B97" s="310" t="s">
        <v>286</v>
      </c>
      <c r="C97" s="449">
        <v>89</v>
      </c>
      <c r="D97" s="449">
        <v>270</v>
      </c>
      <c r="E97" s="449">
        <v>373</v>
      </c>
      <c r="F97" s="449">
        <v>389</v>
      </c>
      <c r="G97" s="449">
        <v>756</v>
      </c>
      <c r="H97" s="449">
        <v>344</v>
      </c>
      <c r="I97" s="449">
        <v>728</v>
      </c>
      <c r="J97" s="449">
        <v>814</v>
      </c>
      <c r="K97" s="449">
        <v>720</v>
      </c>
      <c r="L97" s="449">
        <v>326</v>
      </c>
      <c r="M97" s="449">
        <v>0</v>
      </c>
      <c r="N97" s="449">
        <v>0</v>
      </c>
      <c r="O97" s="449">
        <v>0</v>
      </c>
      <c r="P97" s="451">
        <v>4809</v>
      </c>
      <c r="R97" s="452"/>
    </row>
    <row r="98" spans="1:18" s="380" customFormat="1" ht="12.75">
      <c r="A98" s="309"/>
      <c r="B98" s="310" t="s">
        <v>287</v>
      </c>
      <c r="C98" s="449">
        <v>55460</v>
      </c>
      <c r="D98" s="449">
        <v>4749</v>
      </c>
      <c r="E98" s="449">
        <v>745</v>
      </c>
      <c r="F98" s="449">
        <v>238</v>
      </c>
      <c r="G98" s="449">
        <v>71</v>
      </c>
      <c r="H98" s="449">
        <v>0</v>
      </c>
      <c r="I98" s="449">
        <v>32</v>
      </c>
      <c r="J98" s="449">
        <v>0</v>
      </c>
      <c r="K98" s="449">
        <v>0</v>
      </c>
      <c r="L98" s="449">
        <v>0</v>
      </c>
      <c r="M98" s="449">
        <v>0</v>
      </c>
      <c r="N98" s="449">
        <v>0</v>
      </c>
      <c r="O98" s="449">
        <v>0</v>
      </c>
      <c r="P98" s="451">
        <v>61295</v>
      </c>
      <c r="R98" s="452"/>
    </row>
    <row r="99" spans="1:18" s="380" customFormat="1" ht="30" customHeight="1">
      <c r="A99" s="765" t="s">
        <v>369</v>
      </c>
      <c r="B99" s="766"/>
      <c r="C99" s="454">
        <v>746787</v>
      </c>
      <c r="D99" s="454">
        <v>1381842</v>
      </c>
      <c r="E99" s="454">
        <v>1573731</v>
      </c>
      <c r="F99" s="454">
        <v>1012155</v>
      </c>
      <c r="G99" s="454">
        <v>1923671</v>
      </c>
      <c r="H99" s="454">
        <v>1085866</v>
      </c>
      <c r="I99" s="454">
        <v>1337633</v>
      </c>
      <c r="J99" s="454">
        <v>1519929</v>
      </c>
      <c r="K99" s="454">
        <v>1993256</v>
      </c>
      <c r="L99" s="454">
        <v>1332912</v>
      </c>
      <c r="M99" s="454">
        <v>629750</v>
      </c>
      <c r="N99" s="454">
        <v>378564</v>
      </c>
      <c r="O99" s="454">
        <v>1117883</v>
      </c>
      <c r="P99" s="454">
        <v>16033979</v>
      </c>
      <c r="R99" s="452"/>
    </row>
    <row r="100" spans="1:20" ht="15">
      <c r="A100" s="705" t="s">
        <v>521</v>
      </c>
      <c r="B100" s="705"/>
      <c r="C100" s="705"/>
      <c r="D100" s="705"/>
      <c r="E100" s="705"/>
      <c r="F100" s="705"/>
      <c r="G100" s="705"/>
      <c r="H100" s="705"/>
      <c r="I100" s="705"/>
      <c r="J100" s="705"/>
      <c r="K100" s="705"/>
      <c r="L100" s="705"/>
      <c r="M100" s="705"/>
      <c r="N100" s="705"/>
      <c r="O100" s="705"/>
      <c r="P100" s="705" t="s">
        <v>123</v>
      </c>
      <c r="Q100" s="705"/>
      <c r="R100" s="705"/>
      <c r="S100" s="705"/>
      <c r="T100" s="705"/>
    </row>
    <row r="108" spans="3:16" ht="15">
      <c r="C108" s="103"/>
      <c r="D108" s="103"/>
      <c r="E108" s="103"/>
      <c r="F108" s="103"/>
      <c r="G108" s="103"/>
      <c r="H108" s="103"/>
      <c r="I108" s="103"/>
      <c r="J108" s="103"/>
      <c r="K108" s="103"/>
      <c r="L108" s="103"/>
      <c r="M108" s="103"/>
      <c r="N108" s="103"/>
      <c r="O108" s="103"/>
      <c r="P108" s="103"/>
    </row>
  </sheetData>
  <sheetProtection/>
  <mergeCells count="9">
    <mergeCell ref="A100:T100"/>
    <mergeCell ref="A99:B99"/>
    <mergeCell ref="A4:P4"/>
    <mergeCell ref="N5:P5"/>
    <mergeCell ref="A6:A9"/>
    <mergeCell ref="B6:B9"/>
    <mergeCell ref="C6:O6"/>
    <mergeCell ref="P6:P9"/>
    <mergeCell ref="C7:O7"/>
  </mergeCells>
  <printOptions horizontalCentered="1"/>
  <pageMargins left="0.1968503937007874" right="0.1968503937007874" top="0.1968503937007874" bottom="0.1968503937007874" header="0.31496062992125984" footer="0.31496062992125984"/>
  <pageSetup horizontalDpi="600" verticalDpi="600" orientation="portrait" paperSize="9" scale="42" r:id="rId2"/>
  <drawing r:id="rId1"/>
</worksheet>
</file>

<file path=xl/worksheets/sheet24.xml><?xml version="1.0" encoding="utf-8"?>
<worksheet xmlns="http://schemas.openxmlformats.org/spreadsheetml/2006/main" xmlns:r="http://schemas.openxmlformats.org/officeDocument/2006/relationships">
  <sheetPr codeName="Sayfa24">
    <tabColor theme="4" tint="0.39998000860214233"/>
  </sheetPr>
  <dimension ref="A4:P96"/>
  <sheetViews>
    <sheetView showGridLines="0" zoomScalePageLayoutView="0" workbookViewId="0" topLeftCell="A1">
      <selection activeCell="A4" sqref="A4:O4"/>
    </sheetView>
  </sheetViews>
  <sheetFormatPr defaultColWidth="9.140625" defaultRowHeight="12.75"/>
  <cols>
    <col min="1" max="1" width="6.421875" style="2" customWidth="1"/>
    <col min="2" max="2" width="18.57421875" style="2" bestFit="1" customWidth="1"/>
    <col min="3" max="12" width="10.28125" style="2" customWidth="1"/>
    <col min="13" max="15" width="10.28125" style="27" customWidth="1"/>
    <col min="16" max="16" width="12.28125" style="2" customWidth="1"/>
    <col min="17" max="16384" width="9.140625" style="2" customWidth="1"/>
  </cols>
  <sheetData>
    <row r="1" ht="18.75" customHeight="1"/>
    <row r="2" ht="18.75" customHeight="1"/>
    <row r="3" ht="18.75" customHeight="1"/>
    <row r="4" spans="1:16" s="10" customFormat="1" ht="27" customHeight="1">
      <c r="A4" s="757" t="s">
        <v>190</v>
      </c>
      <c r="B4" s="757"/>
      <c r="C4" s="757"/>
      <c r="D4" s="757"/>
      <c r="E4" s="757"/>
      <c r="F4" s="757"/>
      <c r="G4" s="757"/>
      <c r="H4" s="757"/>
      <c r="I4" s="757"/>
      <c r="J4" s="757"/>
      <c r="K4" s="757"/>
      <c r="L4" s="757"/>
      <c r="M4" s="757"/>
      <c r="N4" s="757"/>
      <c r="O4" s="757"/>
      <c r="P4" s="59" t="s">
        <v>123</v>
      </c>
    </row>
    <row r="5" spans="1:16" s="123" customFormat="1" ht="15" customHeight="1">
      <c r="A5" s="675" t="s">
        <v>293</v>
      </c>
      <c r="B5" s="675"/>
      <c r="C5" s="675"/>
      <c r="D5" s="675"/>
      <c r="E5" s="675"/>
      <c r="F5" s="675"/>
      <c r="G5" s="675"/>
      <c r="H5" s="675"/>
      <c r="I5" s="675"/>
      <c r="J5" s="675"/>
      <c r="K5" s="675"/>
      <c r="L5" s="675"/>
      <c r="M5" s="675"/>
      <c r="N5" s="754" t="s">
        <v>929</v>
      </c>
      <c r="O5" s="754"/>
      <c r="P5" s="754"/>
    </row>
    <row r="6" spans="1:16" s="380" customFormat="1" ht="34.5" customHeight="1">
      <c r="A6" s="746" t="s">
        <v>637</v>
      </c>
      <c r="B6" s="755" t="s">
        <v>639</v>
      </c>
      <c r="C6" s="761" t="s">
        <v>640</v>
      </c>
      <c r="D6" s="761"/>
      <c r="E6" s="761"/>
      <c r="F6" s="761"/>
      <c r="G6" s="761"/>
      <c r="H6" s="761"/>
      <c r="I6" s="761"/>
      <c r="J6" s="761"/>
      <c r="K6" s="761"/>
      <c r="L6" s="761"/>
      <c r="M6" s="761"/>
      <c r="N6" s="762"/>
      <c r="O6" s="762"/>
      <c r="P6" s="769" t="s">
        <v>370</v>
      </c>
    </row>
    <row r="7" spans="1:16" s="380" customFormat="1" ht="34.5" customHeight="1">
      <c r="A7" s="746"/>
      <c r="B7" s="753"/>
      <c r="C7" s="763" t="s">
        <v>633</v>
      </c>
      <c r="D7" s="763"/>
      <c r="E7" s="763"/>
      <c r="F7" s="763"/>
      <c r="G7" s="763"/>
      <c r="H7" s="763"/>
      <c r="I7" s="763"/>
      <c r="J7" s="763"/>
      <c r="K7" s="763"/>
      <c r="L7" s="763"/>
      <c r="M7" s="763"/>
      <c r="N7" s="763"/>
      <c r="O7" s="763"/>
      <c r="P7" s="763"/>
    </row>
    <row r="8" spans="1:16" s="380" customFormat="1" ht="34.5" customHeight="1">
      <c r="A8" s="746"/>
      <c r="B8" s="753"/>
      <c r="C8" s="447" t="s">
        <v>89</v>
      </c>
      <c r="D8" s="447" t="s">
        <v>90</v>
      </c>
      <c r="E8" s="447" t="s">
        <v>126</v>
      </c>
      <c r="F8" s="447" t="s">
        <v>127</v>
      </c>
      <c r="G8" s="447" t="s">
        <v>128</v>
      </c>
      <c r="H8" s="447" t="s">
        <v>129</v>
      </c>
      <c r="I8" s="447" t="s">
        <v>130</v>
      </c>
      <c r="J8" s="447" t="s">
        <v>38</v>
      </c>
      <c r="K8" s="447" t="s">
        <v>91</v>
      </c>
      <c r="L8" s="447" t="s">
        <v>92</v>
      </c>
      <c r="M8" s="447" t="s">
        <v>93</v>
      </c>
      <c r="N8" s="447" t="s">
        <v>121</v>
      </c>
      <c r="O8" s="447" t="s">
        <v>111</v>
      </c>
      <c r="P8" s="763"/>
    </row>
    <row r="9" spans="1:16" s="380" customFormat="1" ht="34.5" customHeight="1">
      <c r="A9" s="746"/>
      <c r="B9" s="756"/>
      <c r="C9" s="448" t="s">
        <v>355</v>
      </c>
      <c r="D9" s="448" t="s">
        <v>356</v>
      </c>
      <c r="E9" s="448" t="s">
        <v>357</v>
      </c>
      <c r="F9" s="448" t="s">
        <v>358</v>
      </c>
      <c r="G9" s="448" t="s">
        <v>359</v>
      </c>
      <c r="H9" s="448" t="s">
        <v>360</v>
      </c>
      <c r="I9" s="448" t="s">
        <v>361</v>
      </c>
      <c r="J9" s="448" t="s">
        <v>362</v>
      </c>
      <c r="K9" s="448" t="s">
        <v>363</v>
      </c>
      <c r="L9" s="448" t="s">
        <v>364</v>
      </c>
      <c r="M9" s="448" t="s">
        <v>365</v>
      </c>
      <c r="N9" s="448" t="s">
        <v>366</v>
      </c>
      <c r="O9" s="448" t="s">
        <v>367</v>
      </c>
      <c r="P9" s="763"/>
    </row>
    <row r="10" spans="1:16" s="380" customFormat="1" ht="19.5" customHeight="1">
      <c r="A10" s="455">
        <v>1</v>
      </c>
      <c r="B10" s="442" t="s">
        <v>724</v>
      </c>
      <c r="C10" s="456">
        <v>16824</v>
      </c>
      <c r="D10" s="456">
        <v>13126</v>
      </c>
      <c r="E10" s="456">
        <v>7316</v>
      </c>
      <c r="F10" s="456">
        <v>2635</v>
      </c>
      <c r="G10" s="456">
        <v>2908</v>
      </c>
      <c r="H10" s="456">
        <v>917</v>
      </c>
      <c r="I10" s="456">
        <v>738</v>
      </c>
      <c r="J10" s="456">
        <v>463</v>
      </c>
      <c r="K10" s="456">
        <v>253</v>
      </c>
      <c r="L10" s="456">
        <v>87</v>
      </c>
      <c r="M10" s="456">
        <v>19</v>
      </c>
      <c r="N10" s="456">
        <v>13</v>
      </c>
      <c r="O10" s="456">
        <v>11</v>
      </c>
      <c r="P10" s="451">
        <v>45310</v>
      </c>
    </row>
    <row r="11" spans="1:16" s="380" customFormat="1" ht="19.5" customHeight="1">
      <c r="A11" s="455">
        <v>2</v>
      </c>
      <c r="B11" s="442" t="s">
        <v>725</v>
      </c>
      <c r="C11" s="456">
        <v>3346</v>
      </c>
      <c r="D11" s="456">
        <v>2485</v>
      </c>
      <c r="E11" s="456">
        <v>1289</v>
      </c>
      <c r="F11" s="456">
        <v>447</v>
      </c>
      <c r="G11" s="456">
        <v>569</v>
      </c>
      <c r="H11" s="456">
        <v>207</v>
      </c>
      <c r="I11" s="456">
        <v>144</v>
      </c>
      <c r="J11" s="456">
        <v>95</v>
      </c>
      <c r="K11" s="456">
        <v>75</v>
      </c>
      <c r="L11" s="456">
        <v>21</v>
      </c>
      <c r="M11" s="456">
        <v>2</v>
      </c>
      <c r="N11" s="457">
        <v>2</v>
      </c>
      <c r="O11" s="450">
        <v>0</v>
      </c>
      <c r="P11" s="451">
        <v>8682</v>
      </c>
    </row>
    <row r="12" spans="1:16" s="380" customFormat="1" ht="19.5" customHeight="1">
      <c r="A12" s="455">
        <v>3</v>
      </c>
      <c r="B12" s="442" t="s">
        <v>726</v>
      </c>
      <c r="C12" s="456">
        <v>5185</v>
      </c>
      <c r="D12" s="456">
        <v>4008</v>
      </c>
      <c r="E12" s="456">
        <v>2268</v>
      </c>
      <c r="F12" s="456">
        <v>865</v>
      </c>
      <c r="G12" s="456">
        <v>1073</v>
      </c>
      <c r="H12" s="456">
        <v>342</v>
      </c>
      <c r="I12" s="456">
        <v>286</v>
      </c>
      <c r="J12" s="456">
        <v>153</v>
      </c>
      <c r="K12" s="456">
        <v>82</v>
      </c>
      <c r="L12" s="456">
        <v>21</v>
      </c>
      <c r="M12" s="456">
        <v>5</v>
      </c>
      <c r="N12" s="450">
        <v>1</v>
      </c>
      <c r="O12" s="450">
        <v>1</v>
      </c>
      <c r="P12" s="451">
        <v>14290</v>
      </c>
    </row>
    <row r="13" spans="1:16" s="380" customFormat="1" ht="19.5" customHeight="1">
      <c r="A13" s="455">
        <v>4</v>
      </c>
      <c r="B13" s="442" t="s">
        <v>727</v>
      </c>
      <c r="C13" s="457">
        <v>879</v>
      </c>
      <c r="D13" s="456">
        <v>846</v>
      </c>
      <c r="E13" s="456">
        <v>625</v>
      </c>
      <c r="F13" s="456">
        <v>220</v>
      </c>
      <c r="G13" s="456">
        <v>286</v>
      </c>
      <c r="H13" s="456">
        <v>110</v>
      </c>
      <c r="I13" s="456">
        <v>77</v>
      </c>
      <c r="J13" s="456">
        <v>45</v>
      </c>
      <c r="K13" s="456">
        <v>35</v>
      </c>
      <c r="L13" s="456">
        <v>18</v>
      </c>
      <c r="M13" s="450">
        <v>2</v>
      </c>
      <c r="N13" s="450">
        <v>1</v>
      </c>
      <c r="O13" s="450">
        <v>1</v>
      </c>
      <c r="P13" s="451">
        <v>3145</v>
      </c>
    </row>
    <row r="14" spans="1:16" s="380" customFormat="1" ht="19.5" customHeight="1">
      <c r="A14" s="455">
        <v>5</v>
      </c>
      <c r="B14" s="442" t="s">
        <v>728</v>
      </c>
      <c r="C14" s="456">
        <v>2522</v>
      </c>
      <c r="D14" s="456">
        <v>1921</v>
      </c>
      <c r="E14" s="456">
        <v>1106</v>
      </c>
      <c r="F14" s="456">
        <v>415</v>
      </c>
      <c r="G14" s="456">
        <v>477</v>
      </c>
      <c r="H14" s="456">
        <v>109</v>
      </c>
      <c r="I14" s="456">
        <v>92</v>
      </c>
      <c r="J14" s="456">
        <v>65</v>
      </c>
      <c r="K14" s="456">
        <v>34</v>
      </c>
      <c r="L14" s="456">
        <v>7</v>
      </c>
      <c r="M14" s="457">
        <v>3</v>
      </c>
      <c r="N14" s="450">
        <v>0</v>
      </c>
      <c r="O14" s="450">
        <v>2</v>
      </c>
      <c r="P14" s="451">
        <v>6753</v>
      </c>
    </row>
    <row r="15" spans="1:16" s="380" customFormat="1" ht="19.5" customHeight="1">
      <c r="A15" s="455">
        <v>6</v>
      </c>
      <c r="B15" s="442" t="s">
        <v>729</v>
      </c>
      <c r="C15" s="456">
        <v>57865</v>
      </c>
      <c r="D15" s="456">
        <v>41800</v>
      </c>
      <c r="E15" s="456">
        <v>24386</v>
      </c>
      <c r="F15" s="456">
        <v>9777</v>
      </c>
      <c r="G15" s="456">
        <v>11071</v>
      </c>
      <c r="H15" s="456">
        <v>3634</v>
      </c>
      <c r="I15" s="456">
        <v>2778</v>
      </c>
      <c r="J15" s="456">
        <v>1598</v>
      </c>
      <c r="K15" s="456">
        <v>855</v>
      </c>
      <c r="L15" s="456">
        <v>243</v>
      </c>
      <c r="M15" s="456">
        <v>69</v>
      </c>
      <c r="N15" s="456">
        <v>36</v>
      </c>
      <c r="O15" s="456">
        <v>59</v>
      </c>
      <c r="P15" s="451">
        <v>154171</v>
      </c>
    </row>
    <row r="16" spans="1:16" s="380" customFormat="1" ht="19.5" customHeight="1">
      <c r="A16" s="455">
        <v>7</v>
      </c>
      <c r="B16" s="442" t="s">
        <v>730</v>
      </c>
      <c r="C16" s="456">
        <v>31442</v>
      </c>
      <c r="D16" s="456">
        <v>23727</v>
      </c>
      <c r="E16" s="456">
        <v>13376</v>
      </c>
      <c r="F16" s="456">
        <v>5156</v>
      </c>
      <c r="G16" s="456">
        <v>5450</v>
      </c>
      <c r="H16" s="456">
        <v>1600</v>
      </c>
      <c r="I16" s="456">
        <v>1103</v>
      </c>
      <c r="J16" s="456">
        <v>783</v>
      </c>
      <c r="K16" s="456">
        <v>606</v>
      </c>
      <c r="L16" s="456">
        <v>214</v>
      </c>
      <c r="M16" s="456">
        <v>52</v>
      </c>
      <c r="N16" s="456">
        <v>17</v>
      </c>
      <c r="O16" s="456">
        <v>14</v>
      </c>
      <c r="P16" s="451">
        <v>83540</v>
      </c>
    </row>
    <row r="17" spans="1:16" s="380" customFormat="1" ht="19.5" customHeight="1">
      <c r="A17" s="455">
        <v>8</v>
      </c>
      <c r="B17" s="442" t="s">
        <v>731</v>
      </c>
      <c r="C17" s="456">
        <v>1685</v>
      </c>
      <c r="D17" s="456">
        <v>1247</v>
      </c>
      <c r="E17" s="456">
        <v>682</v>
      </c>
      <c r="F17" s="456">
        <v>231</v>
      </c>
      <c r="G17" s="456">
        <v>275</v>
      </c>
      <c r="H17" s="456">
        <v>88</v>
      </c>
      <c r="I17" s="456">
        <v>57</v>
      </c>
      <c r="J17" s="456">
        <v>45</v>
      </c>
      <c r="K17" s="456">
        <v>27</v>
      </c>
      <c r="L17" s="457">
        <v>10</v>
      </c>
      <c r="M17" s="457">
        <v>2</v>
      </c>
      <c r="N17" s="450">
        <v>1</v>
      </c>
      <c r="O17" s="456">
        <v>1</v>
      </c>
      <c r="P17" s="451">
        <v>4351</v>
      </c>
    </row>
    <row r="18" spans="1:16" s="380" customFormat="1" ht="19.5" customHeight="1">
      <c r="A18" s="455">
        <v>9</v>
      </c>
      <c r="B18" s="442" t="s">
        <v>732</v>
      </c>
      <c r="C18" s="456">
        <v>12304</v>
      </c>
      <c r="D18" s="456">
        <v>8619</v>
      </c>
      <c r="E18" s="456">
        <v>4483</v>
      </c>
      <c r="F18" s="456">
        <v>1712</v>
      </c>
      <c r="G18" s="456">
        <v>1653</v>
      </c>
      <c r="H18" s="456">
        <v>514</v>
      </c>
      <c r="I18" s="456">
        <v>387</v>
      </c>
      <c r="J18" s="456">
        <v>231</v>
      </c>
      <c r="K18" s="456">
        <v>140</v>
      </c>
      <c r="L18" s="456">
        <v>30</v>
      </c>
      <c r="M18" s="456">
        <v>7</v>
      </c>
      <c r="N18" s="456">
        <v>3</v>
      </c>
      <c r="O18" s="456">
        <v>5</v>
      </c>
      <c r="P18" s="451">
        <v>30088</v>
      </c>
    </row>
    <row r="19" spans="1:16" s="380" customFormat="1" ht="19.5" customHeight="1">
      <c r="A19" s="455">
        <v>10</v>
      </c>
      <c r="B19" s="442" t="s">
        <v>733</v>
      </c>
      <c r="C19" s="456">
        <v>12757</v>
      </c>
      <c r="D19" s="456">
        <v>9556</v>
      </c>
      <c r="E19" s="456">
        <v>5221</v>
      </c>
      <c r="F19" s="456">
        <v>2020</v>
      </c>
      <c r="G19" s="456">
        <v>2000</v>
      </c>
      <c r="H19" s="456">
        <v>628</v>
      </c>
      <c r="I19" s="456">
        <v>463</v>
      </c>
      <c r="J19" s="456">
        <v>269</v>
      </c>
      <c r="K19" s="456">
        <v>129</v>
      </c>
      <c r="L19" s="456">
        <v>33</v>
      </c>
      <c r="M19" s="456">
        <v>11</v>
      </c>
      <c r="N19" s="456">
        <v>4</v>
      </c>
      <c r="O19" s="456">
        <v>7</v>
      </c>
      <c r="P19" s="451">
        <v>33098</v>
      </c>
    </row>
    <row r="20" spans="1:16" s="380" customFormat="1" ht="19.5" customHeight="1">
      <c r="A20" s="455">
        <v>11</v>
      </c>
      <c r="B20" s="442" t="s">
        <v>734</v>
      </c>
      <c r="C20" s="456">
        <v>1912</v>
      </c>
      <c r="D20" s="456">
        <v>1319</v>
      </c>
      <c r="E20" s="456">
        <v>779</v>
      </c>
      <c r="F20" s="456">
        <v>273</v>
      </c>
      <c r="G20" s="456">
        <v>322</v>
      </c>
      <c r="H20" s="456">
        <v>93</v>
      </c>
      <c r="I20" s="456">
        <v>70</v>
      </c>
      <c r="J20" s="456">
        <v>59</v>
      </c>
      <c r="K20" s="456">
        <v>55</v>
      </c>
      <c r="L20" s="456">
        <v>17</v>
      </c>
      <c r="M20" s="456">
        <v>5</v>
      </c>
      <c r="N20" s="450">
        <v>5</v>
      </c>
      <c r="O20" s="456">
        <v>3</v>
      </c>
      <c r="P20" s="451">
        <v>4912</v>
      </c>
    </row>
    <row r="21" spans="1:16" s="380" customFormat="1" ht="19.5" customHeight="1">
      <c r="A21" s="455">
        <v>12</v>
      </c>
      <c r="B21" s="442" t="s">
        <v>735</v>
      </c>
      <c r="C21" s="457">
        <v>896</v>
      </c>
      <c r="D21" s="457">
        <v>728</v>
      </c>
      <c r="E21" s="456">
        <v>556</v>
      </c>
      <c r="F21" s="457">
        <v>205</v>
      </c>
      <c r="G21" s="456">
        <v>311</v>
      </c>
      <c r="H21" s="456">
        <v>110</v>
      </c>
      <c r="I21" s="456">
        <v>76</v>
      </c>
      <c r="J21" s="456">
        <v>56</v>
      </c>
      <c r="K21" s="456">
        <v>37</v>
      </c>
      <c r="L21" s="456">
        <v>9</v>
      </c>
      <c r="M21" s="456">
        <v>0</v>
      </c>
      <c r="N21" s="457">
        <v>2</v>
      </c>
      <c r="O21" s="450">
        <v>1</v>
      </c>
      <c r="P21" s="451">
        <v>2987</v>
      </c>
    </row>
    <row r="22" spans="1:16" s="380" customFormat="1" ht="19.5" customHeight="1">
      <c r="A22" s="455">
        <v>13</v>
      </c>
      <c r="B22" s="442" t="s">
        <v>736</v>
      </c>
      <c r="C22" s="457">
        <v>1033</v>
      </c>
      <c r="D22" s="456">
        <v>880</v>
      </c>
      <c r="E22" s="456">
        <v>474</v>
      </c>
      <c r="F22" s="457">
        <v>185</v>
      </c>
      <c r="G22" s="456">
        <v>260</v>
      </c>
      <c r="H22" s="456">
        <v>121</v>
      </c>
      <c r="I22" s="456">
        <v>91</v>
      </c>
      <c r="J22" s="456">
        <v>54</v>
      </c>
      <c r="K22" s="456">
        <v>47</v>
      </c>
      <c r="L22" s="457">
        <v>14</v>
      </c>
      <c r="M22" s="450">
        <v>3</v>
      </c>
      <c r="N22" s="450">
        <v>0</v>
      </c>
      <c r="O22" s="450">
        <v>1</v>
      </c>
      <c r="P22" s="451">
        <v>3163</v>
      </c>
    </row>
    <row r="23" spans="1:16" s="380" customFormat="1" ht="19.5" customHeight="1">
      <c r="A23" s="455">
        <v>14</v>
      </c>
      <c r="B23" s="442" t="s">
        <v>737</v>
      </c>
      <c r="C23" s="456">
        <v>2791</v>
      </c>
      <c r="D23" s="456">
        <v>2168</v>
      </c>
      <c r="E23" s="456">
        <v>1204</v>
      </c>
      <c r="F23" s="456">
        <v>489</v>
      </c>
      <c r="G23" s="456">
        <v>547</v>
      </c>
      <c r="H23" s="456">
        <v>162</v>
      </c>
      <c r="I23" s="456">
        <v>119</v>
      </c>
      <c r="J23" s="456">
        <v>97</v>
      </c>
      <c r="K23" s="456">
        <v>57</v>
      </c>
      <c r="L23" s="456">
        <v>13</v>
      </c>
      <c r="M23" s="457">
        <v>3</v>
      </c>
      <c r="N23" s="457">
        <v>2</v>
      </c>
      <c r="O23" s="456">
        <v>4</v>
      </c>
      <c r="P23" s="451">
        <v>7656</v>
      </c>
    </row>
    <row r="24" spans="1:16" s="380" customFormat="1" ht="19.5" customHeight="1">
      <c r="A24" s="455">
        <v>15</v>
      </c>
      <c r="B24" s="442" t="s">
        <v>738</v>
      </c>
      <c r="C24" s="456">
        <v>2333</v>
      </c>
      <c r="D24" s="456">
        <v>1923</v>
      </c>
      <c r="E24" s="456">
        <v>928</v>
      </c>
      <c r="F24" s="456">
        <v>365</v>
      </c>
      <c r="G24" s="456">
        <v>355</v>
      </c>
      <c r="H24" s="456">
        <v>109</v>
      </c>
      <c r="I24" s="456">
        <v>93</v>
      </c>
      <c r="J24" s="456">
        <v>52</v>
      </c>
      <c r="K24" s="456">
        <v>34</v>
      </c>
      <c r="L24" s="456">
        <v>6</v>
      </c>
      <c r="M24" s="450">
        <v>0</v>
      </c>
      <c r="N24" s="450">
        <v>0</v>
      </c>
      <c r="O24" s="450">
        <v>0</v>
      </c>
      <c r="P24" s="451">
        <v>6198</v>
      </c>
    </row>
    <row r="25" spans="1:16" s="380" customFormat="1" ht="19.5" customHeight="1">
      <c r="A25" s="455">
        <v>16</v>
      </c>
      <c r="B25" s="442" t="s">
        <v>739</v>
      </c>
      <c r="C25" s="456">
        <v>30453</v>
      </c>
      <c r="D25" s="456">
        <v>24112</v>
      </c>
      <c r="E25" s="456">
        <v>13606</v>
      </c>
      <c r="F25" s="456">
        <v>5474</v>
      </c>
      <c r="G25" s="456">
        <v>6337</v>
      </c>
      <c r="H25" s="456">
        <v>2213</v>
      </c>
      <c r="I25" s="456">
        <v>1693</v>
      </c>
      <c r="J25" s="456">
        <v>1118</v>
      </c>
      <c r="K25" s="456">
        <v>653</v>
      </c>
      <c r="L25" s="456">
        <v>176</v>
      </c>
      <c r="M25" s="456">
        <v>60</v>
      </c>
      <c r="N25" s="456">
        <v>23</v>
      </c>
      <c r="O25" s="456">
        <v>30</v>
      </c>
      <c r="P25" s="451">
        <v>85948</v>
      </c>
    </row>
    <row r="26" spans="1:16" s="380" customFormat="1" ht="19.5" customHeight="1">
      <c r="A26" s="455">
        <v>17</v>
      </c>
      <c r="B26" s="442" t="s">
        <v>740</v>
      </c>
      <c r="C26" s="456">
        <v>6284</v>
      </c>
      <c r="D26" s="456">
        <v>4769</v>
      </c>
      <c r="E26" s="456">
        <v>2448</v>
      </c>
      <c r="F26" s="456">
        <v>907</v>
      </c>
      <c r="G26" s="456">
        <v>870</v>
      </c>
      <c r="H26" s="456">
        <v>247</v>
      </c>
      <c r="I26" s="456">
        <v>171</v>
      </c>
      <c r="J26" s="456">
        <v>117</v>
      </c>
      <c r="K26" s="456">
        <v>67</v>
      </c>
      <c r="L26" s="456">
        <v>12</v>
      </c>
      <c r="M26" s="456">
        <v>7</v>
      </c>
      <c r="N26" s="457">
        <v>1</v>
      </c>
      <c r="O26" s="456">
        <v>4</v>
      </c>
      <c r="P26" s="451">
        <v>15904</v>
      </c>
    </row>
    <row r="27" spans="1:16" s="380" customFormat="1" ht="19.5" customHeight="1">
      <c r="A27" s="455">
        <v>18</v>
      </c>
      <c r="B27" s="442" t="s">
        <v>741</v>
      </c>
      <c r="C27" s="456">
        <v>1161</v>
      </c>
      <c r="D27" s="456">
        <v>924</v>
      </c>
      <c r="E27" s="456">
        <v>466</v>
      </c>
      <c r="F27" s="456">
        <v>199</v>
      </c>
      <c r="G27" s="456">
        <v>202</v>
      </c>
      <c r="H27" s="456">
        <v>78</v>
      </c>
      <c r="I27" s="456">
        <v>62</v>
      </c>
      <c r="J27" s="456">
        <v>26</v>
      </c>
      <c r="K27" s="456">
        <v>28</v>
      </c>
      <c r="L27" s="456">
        <v>6</v>
      </c>
      <c r="M27" s="456">
        <v>6</v>
      </c>
      <c r="N27" s="450">
        <v>1</v>
      </c>
      <c r="O27" s="456">
        <v>2</v>
      </c>
      <c r="P27" s="451">
        <v>3161</v>
      </c>
    </row>
    <row r="28" spans="1:16" s="380" customFormat="1" ht="19.5" customHeight="1">
      <c r="A28" s="455">
        <v>19</v>
      </c>
      <c r="B28" s="442" t="s">
        <v>742</v>
      </c>
      <c r="C28" s="456">
        <v>3376</v>
      </c>
      <c r="D28" s="456">
        <v>2857</v>
      </c>
      <c r="E28" s="456">
        <v>1596</v>
      </c>
      <c r="F28" s="456">
        <v>578</v>
      </c>
      <c r="G28" s="456">
        <v>609</v>
      </c>
      <c r="H28" s="456">
        <v>167</v>
      </c>
      <c r="I28" s="456">
        <v>157</v>
      </c>
      <c r="J28" s="456">
        <v>85</v>
      </c>
      <c r="K28" s="456">
        <v>65</v>
      </c>
      <c r="L28" s="456">
        <v>17</v>
      </c>
      <c r="M28" s="456">
        <v>3</v>
      </c>
      <c r="N28" s="457">
        <v>0</v>
      </c>
      <c r="O28" s="450">
        <v>1</v>
      </c>
      <c r="P28" s="451">
        <v>9511</v>
      </c>
    </row>
    <row r="29" spans="1:16" s="380" customFormat="1" ht="19.5" customHeight="1">
      <c r="A29" s="455">
        <v>20</v>
      </c>
      <c r="B29" s="442" t="s">
        <v>743</v>
      </c>
      <c r="C29" s="456">
        <v>11028</v>
      </c>
      <c r="D29" s="456">
        <v>7645</v>
      </c>
      <c r="E29" s="456">
        <v>4570</v>
      </c>
      <c r="F29" s="456">
        <v>1700</v>
      </c>
      <c r="G29" s="456">
        <v>1980</v>
      </c>
      <c r="H29" s="456">
        <v>607</v>
      </c>
      <c r="I29" s="456">
        <v>526</v>
      </c>
      <c r="J29" s="456">
        <v>364</v>
      </c>
      <c r="K29" s="456">
        <v>192</v>
      </c>
      <c r="L29" s="456">
        <v>45</v>
      </c>
      <c r="M29" s="456">
        <v>12</v>
      </c>
      <c r="N29" s="457">
        <v>4</v>
      </c>
      <c r="O29" s="456">
        <v>2</v>
      </c>
      <c r="P29" s="451">
        <v>28675</v>
      </c>
    </row>
    <row r="30" spans="1:16" s="380" customFormat="1" ht="19.5" customHeight="1">
      <c r="A30" s="455">
        <v>21</v>
      </c>
      <c r="B30" s="442" t="s">
        <v>744</v>
      </c>
      <c r="C30" s="456">
        <v>6300</v>
      </c>
      <c r="D30" s="456">
        <v>5125</v>
      </c>
      <c r="E30" s="456">
        <v>3105</v>
      </c>
      <c r="F30" s="456">
        <v>1216</v>
      </c>
      <c r="G30" s="456">
        <v>1437</v>
      </c>
      <c r="H30" s="456">
        <v>542</v>
      </c>
      <c r="I30" s="456">
        <v>443</v>
      </c>
      <c r="J30" s="456">
        <v>334</v>
      </c>
      <c r="K30" s="456">
        <v>182</v>
      </c>
      <c r="L30" s="456">
        <v>63</v>
      </c>
      <c r="M30" s="457">
        <v>15</v>
      </c>
      <c r="N30" s="456">
        <v>1</v>
      </c>
      <c r="O30" s="456">
        <v>3</v>
      </c>
      <c r="P30" s="451">
        <v>18766</v>
      </c>
    </row>
    <row r="31" spans="1:16" s="380" customFormat="1" ht="19.5" customHeight="1">
      <c r="A31" s="455">
        <v>22</v>
      </c>
      <c r="B31" s="442" t="s">
        <v>745</v>
      </c>
      <c r="C31" s="456">
        <v>4109</v>
      </c>
      <c r="D31" s="456">
        <v>2871</v>
      </c>
      <c r="E31" s="456">
        <v>1598</v>
      </c>
      <c r="F31" s="456">
        <v>613</v>
      </c>
      <c r="G31" s="456">
        <v>592</v>
      </c>
      <c r="H31" s="456">
        <v>188</v>
      </c>
      <c r="I31" s="456">
        <v>146</v>
      </c>
      <c r="J31" s="456">
        <v>75</v>
      </c>
      <c r="K31" s="456">
        <v>45</v>
      </c>
      <c r="L31" s="456">
        <v>16</v>
      </c>
      <c r="M31" s="456">
        <v>4</v>
      </c>
      <c r="N31" s="456">
        <v>1</v>
      </c>
      <c r="O31" s="456">
        <v>2</v>
      </c>
      <c r="P31" s="451">
        <v>10260</v>
      </c>
    </row>
    <row r="32" spans="1:16" s="380" customFormat="1" ht="19.5" customHeight="1">
      <c r="A32" s="455">
        <v>23</v>
      </c>
      <c r="B32" s="442" t="s">
        <v>746</v>
      </c>
      <c r="C32" s="456">
        <v>2933</v>
      </c>
      <c r="D32" s="456">
        <v>2421</v>
      </c>
      <c r="E32" s="456">
        <v>1528</v>
      </c>
      <c r="F32" s="456">
        <v>656</v>
      </c>
      <c r="G32" s="456">
        <v>867</v>
      </c>
      <c r="H32" s="456">
        <v>272</v>
      </c>
      <c r="I32" s="456">
        <v>220</v>
      </c>
      <c r="J32" s="456">
        <v>122</v>
      </c>
      <c r="K32" s="456">
        <v>75</v>
      </c>
      <c r="L32" s="456">
        <v>35</v>
      </c>
      <c r="M32" s="457">
        <v>12</v>
      </c>
      <c r="N32" s="456">
        <v>3</v>
      </c>
      <c r="O32" s="456">
        <v>1</v>
      </c>
      <c r="P32" s="451">
        <v>9145</v>
      </c>
    </row>
    <row r="33" spans="1:16" s="380" customFormat="1" ht="19.5" customHeight="1">
      <c r="A33" s="455">
        <v>24</v>
      </c>
      <c r="B33" s="442" t="s">
        <v>747</v>
      </c>
      <c r="C33" s="456">
        <v>1398</v>
      </c>
      <c r="D33" s="456">
        <v>1146</v>
      </c>
      <c r="E33" s="456">
        <v>740</v>
      </c>
      <c r="F33" s="456">
        <v>288</v>
      </c>
      <c r="G33" s="456">
        <v>343</v>
      </c>
      <c r="H33" s="456">
        <v>102</v>
      </c>
      <c r="I33" s="456">
        <v>74</v>
      </c>
      <c r="J33" s="456">
        <v>56</v>
      </c>
      <c r="K33" s="456">
        <v>33</v>
      </c>
      <c r="L33" s="456">
        <v>10</v>
      </c>
      <c r="M33" s="457">
        <v>2</v>
      </c>
      <c r="N33" s="450">
        <v>1</v>
      </c>
      <c r="O33" s="450">
        <v>1</v>
      </c>
      <c r="P33" s="451">
        <v>4194</v>
      </c>
    </row>
    <row r="34" spans="1:16" s="380" customFormat="1" ht="19.5" customHeight="1">
      <c r="A34" s="455">
        <v>25</v>
      </c>
      <c r="B34" s="442" t="s">
        <v>748</v>
      </c>
      <c r="C34" s="456">
        <v>3776</v>
      </c>
      <c r="D34" s="456">
        <v>2878</v>
      </c>
      <c r="E34" s="456">
        <v>1759</v>
      </c>
      <c r="F34" s="456">
        <v>641</v>
      </c>
      <c r="G34" s="456">
        <v>831</v>
      </c>
      <c r="H34" s="456">
        <v>256</v>
      </c>
      <c r="I34" s="456">
        <v>223</v>
      </c>
      <c r="J34" s="456">
        <v>188</v>
      </c>
      <c r="K34" s="456">
        <v>85</v>
      </c>
      <c r="L34" s="456">
        <v>23</v>
      </c>
      <c r="M34" s="456">
        <v>3</v>
      </c>
      <c r="N34" s="456">
        <v>2</v>
      </c>
      <c r="O34" s="456">
        <v>5</v>
      </c>
      <c r="P34" s="451">
        <v>10670</v>
      </c>
    </row>
    <row r="35" spans="1:16" s="380" customFormat="1" ht="19.5" customHeight="1">
      <c r="A35" s="455">
        <v>26</v>
      </c>
      <c r="B35" s="442" t="s">
        <v>749</v>
      </c>
      <c r="C35" s="456">
        <v>8686</v>
      </c>
      <c r="D35" s="456">
        <v>6320</v>
      </c>
      <c r="E35" s="456">
        <v>3362</v>
      </c>
      <c r="F35" s="456">
        <v>1222</v>
      </c>
      <c r="G35" s="456">
        <v>1403</v>
      </c>
      <c r="H35" s="456">
        <v>407</v>
      </c>
      <c r="I35" s="456">
        <v>321</v>
      </c>
      <c r="J35" s="456">
        <v>193</v>
      </c>
      <c r="K35" s="456">
        <v>139</v>
      </c>
      <c r="L35" s="456">
        <v>55</v>
      </c>
      <c r="M35" s="456">
        <v>13</v>
      </c>
      <c r="N35" s="456">
        <v>7</v>
      </c>
      <c r="O35" s="456">
        <v>14</v>
      </c>
      <c r="P35" s="451">
        <v>22142</v>
      </c>
    </row>
    <row r="36" spans="1:16" s="380" customFormat="1" ht="19.5" customHeight="1">
      <c r="A36" s="455">
        <v>27</v>
      </c>
      <c r="B36" s="442" t="s">
        <v>750</v>
      </c>
      <c r="C36" s="456">
        <v>12821</v>
      </c>
      <c r="D36" s="456">
        <v>10943</v>
      </c>
      <c r="E36" s="456">
        <v>6062</v>
      </c>
      <c r="F36" s="456">
        <v>2291</v>
      </c>
      <c r="G36" s="456">
        <v>2620</v>
      </c>
      <c r="H36" s="456">
        <v>873</v>
      </c>
      <c r="I36" s="456">
        <v>730</v>
      </c>
      <c r="J36" s="456">
        <v>462</v>
      </c>
      <c r="K36" s="456">
        <v>302</v>
      </c>
      <c r="L36" s="456">
        <v>109</v>
      </c>
      <c r="M36" s="456">
        <v>40</v>
      </c>
      <c r="N36" s="456">
        <v>19</v>
      </c>
      <c r="O36" s="456">
        <v>15</v>
      </c>
      <c r="P36" s="451">
        <v>37287</v>
      </c>
    </row>
    <row r="37" spans="1:16" s="380" customFormat="1" ht="19.5" customHeight="1">
      <c r="A37" s="455">
        <v>28</v>
      </c>
      <c r="B37" s="442" t="s">
        <v>751</v>
      </c>
      <c r="C37" s="456">
        <v>3870</v>
      </c>
      <c r="D37" s="456">
        <v>2831</v>
      </c>
      <c r="E37" s="456">
        <v>1628</v>
      </c>
      <c r="F37" s="456">
        <v>613</v>
      </c>
      <c r="G37" s="456">
        <v>686</v>
      </c>
      <c r="H37" s="456">
        <v>187</v>
      </c>
      <c r="I37" s="456">
        <v>132</v>
      </c>
      <c r="J37" s="456">
        <v>82</v>
      </c>
      <c r="K37" s="456">
        <v>38</v>
      </c>
      <c r="L37" s="456">
        <v>14</v>
      </c>
      <c r="M37" s="456">
        <v>2</v>
      </c>
      <c r="N37" s="450">
        <v>2</v>
      </c>
      <c r="O37" s="450">
        <v>0</v>
      </c>
      <c r="P37" s="451">
        <v>10085</v>
      </c>
    </row>
    <row r="38" spans="1:16" s="380" customFormat="1" ht="19.5" customHeight="1">
      <c r="A38" s="455">
        <v>29</v>
      </c>
      <c r="B38" s="442" t="s">
        <v>752</v>
      </c>
      <c r="C38" s="457">
        <v>900</v>
      </c>
      <c r="D38" s="456">
        <v>686</v>
      </c>
      <c r="E38" s="456">
        <v>378</v>
      </c>
      <c r="F38" s="457">
        <v>145</v>
      </c>
      <c r="G38" s="456">
        <v>162</v>
      </c>
      <c r="H38" s="457">
        <v>70</v>
      </c>
      <c r="I38" s="456">
        <v>36</v>
      </c>
      <c r="J38" s="456">
        <v>24</v>
      </c>
      <c r="K38" s="456">
        <v>19</v>
      </c>
      <c r="L38" s="456">
        <v>1</v>
      </c>
      <c r="M38" s="450">
        <v>1</v>
      </c>
      <c r="N38" s="450">
        <v>0</v>
      </c>
      <c r="O38" s="450">
        <v>0</v>
      </c>
      <c r="P38" s="451">
        <v>2422</v>
      </c>
    </row>
    <row r="39" spans="1:16" s="380" customFormat="1" ht="19.5" customHeight="1">
      <c r="A39" s="455">
        <v>30</v>
      </c>
      <c r="B39" s="442" t="s">
        <v>753</v>
      </c>
      <c r="C39" s="457">
        <v>452</v>
      </c>
      <c r="D39" s="457">
        <v>426</v>
      </c>
      <c r="E39" s="457">
        <v>250</v>
      </c>
      <c r="F39" s="457">
        <v>114</v>
      </c>
      <c r="G39" s="456">
        <v>143</v>
      </c>
      <c r="H39" s="457">
        <v>53</v>
      </c>
      <c r="I39" s="457">
        <v>56</v>
      </c>
      <c r="J39" s="456">
        <v>45</v>
      </c>
      <c r="K39" s="456">
        <v>19</v>
      </c>
      <c r="L39" s="457">
        <v>9</v>
      </c>
      <c r="M39" s="450">
        <v>2</v>
      </c>
      <c r="N39" s="450">
        <v>2</v>
      </c>
      <c r="O39" s="450">
        <v>4</v>
      </c>
      <c r="P39" s="451">
        <v>1575</v>
      </c>
    </row>
    <row r="40" spans="1:16" s="380" customFormat="1" ht="19.5" customHeight="1">
      <c r="A40" s="455">
        <v>31</v>
      </c>
      <c r="B40" s="442" t="s">
        <v>754</v>
      </c>
      <c r="C40" s="456">
        <v>8974</v>
      </c>
      <c r="D40" s="456">
        <v>7905</v>
      </c>
      <c r="E40" s="456">
        <v>4680</v>
      </c>
      <c r="F40" s="456">
        <v>1609</v>
      </c>
      <c r="G40" s="456">
        <v>1850</v>
      </c>
      <c r="H40" s="456">
        <v>540</v>
      </c>
      <c r="I40" s="456">
        <v>390</v>
      </c>
      <c r="J40" s="456">
        <v>219</v>
      </c>
      <c r="K40" s="456">
        <v>141</v>
      </c>
      <c r="L40" s="456">
        <v>37</v>
      </c>
      <c r="M40" s="456">
        <v>13</v>
      </c>
      <c r="N40" s="456">
        <v>5</v>
      </c>
      <c r="O40" s="456">
        <v>4</v>
      </c>
      <c r="P40" s="451">
        <v>26367</v>
      </c>
    </row>
    <row r="41" spans="1:16" s="380" customFormat="1" ht="19.5" customHeight="1">
      <c r="A41" s="455">
        <v>32</v>
      </c>
      <c r="B41" s="442" t="s">
        <v>755</v>
      </c>
      <c r="C41" s="456">
        <v>3689</v>
      </c>
      <c r="D41" s="456">
        <v>2986</v>
      </c>
      <c r="E41" s="456">
        <v>1585</v>
      </c>
      <c r="F41" s="456">
        <v>521</v>
      </c>
      <c r="G41" s="456">
        <v>619</v>
      </c>
      <c r="H41" s="456">
        <v>182</v>
      </c>
      <c r="I41" s="456">
        <v>138</v>
      </c>
      <c r="J41" s="456">
        <v>102</v>
      </c>
      <c r="K41" s="456">
        <v>45</v>
      </c>
      <c r="L41" s="456">
        <v>15</v>
      </c>
      <c r="M41" s="456">
        <v>7</v>
      </c>
      <c r="N41" s="450">
        <v>2</v>
      </c>
      <c r="O41" s="450">
        <v>0</v>
      </c>
      <c r="P41" s="451">
        <v>9891</v>
      </c>
    </row>
    <row r="42" spans="1:16" s="380" customFormat="1" ht="19.5" customHeight="1">
      <c r="A42" s="455">
        <v>33</v>
      </c>
      <c r="B42" s="442" t="s">
        <v>756</v>
      </c>
      <c r="C42" s="456">
        <v>15501</v>
      </c>
      <c r="D42" s="456">
        <v>12103</v>
      </c>
      <c r="E42" s="456">
        <v>6657</v>
      </c>
      <c r="F42" s="456">
        <v>2411</v>
      </c>
      <c r="G42" s="456">
        <v>2768</v>
      </c>
      <c r="H42" s="456">
        <v>825</v>
      </c>
      <c r="I42" s="456">
        <v>648</v>
      </c>
      <c r="J42" s="456">
        <v>381</v>
      </c>
      <c r="K42" s="456">
        <v>240</v>
      </c>
      <c r="L42" s="456">
        <v>57</v>
      </c>
      <c r="M42" s="456">
        <v>12</v>
      </c>
      <c r="N42" s="456">
        <v>4</v>
      </c>
      <c r="O42" s="456">
        <v>5</v>
      </c>
      <c r="P42" s="451">
        <v>41612</v>
      </c>
    </row>
    <row r="43" spans="1:16" s="380" customFormat="1" ht="19.5" customHeight="1">
      <c r="A43" s="455">
        <v>34</v>
      </c>
      <c r="B43" s="442" t="s">
        <v>757</v>
      </c>
      <c r="C43" s="456">
        <v>200627</v>
      </c>
      <c r="D43" s="456">
        <v>166164</v>
      </c>
      <c r="E43" s="456">
        <v>95221</v>
      </c>
      <c r="F43" s="456">
        <v>38251</v>
      </c>
      <c r="G43" s="456">
        <v>42136</v>
      </c>
      <c r="H43" s="456">
        <v>13405</v>
      </c>
      <c r="I43" s="456">
        <v>10144</v>
      </c>
      <c r="J43" s="456">
        <v>5972</v>
      </c>
      <c r="K43" s="456">
        <v>3188</v>
      </c>
      <c r="L43" s="456">
        <v>895</v>
      </c>
      <c r="M43" s="456">
        <v>242</v>
      </c>
      <c r="N43" s="456">
        <v>108</v>
      </c>
      <c r="O43" s="456">
        <v>161</v>
      </c>
      <c r="P43" s="451">
        <v>576514</v>
      </c>
    </row>
    <row r="44" spans="1:16" s="380" customFormat="1" ht="19.5" customHeight="1">
      <c r="A44" s="455">
        <v>35</v>
      </c>
      <c r="B44" s="442" t="s">
        <v>758</v>
      </c>
      <c r="C44" s="456">
        <v>55074</v>
      </c>
      <c r="D44" s="456">
        <v>39684</v>
      </c>
      <c r="E44" s="456">
        <v>22610</v>
      </c>
      <c r="F44" s="456">
        <v>8659</v>
      </c>
      <c r="G44" s="456">
        <v>9149</v>
      </c>
      <c r="H44" s="456">
        <v>2800</v>
      </c>
      <c r="I44" s="456">
        <v>2262</v>
      </c>
      <c r="J44" s="456">
        <v>1380</v>
      </c>
      <c r="K44" s="456">
        <v>820</v>
      </c>
      <c r="L44" s="456">
        <v>223</v>
      </c>
      <c r="M44" s="456">
        <v>53</v>
      </c>
      <c r="N44" s="456">
        <v>20</v>
      </c>
      <c r="O44" s="456">
        <v>38</v>
      </c>
      <c r="P44" s="451">
        <v>142772</v>
      </c>
    </row>
    <row r="45" spans="1:16" s="380" customFormat="1" ht="19.5" customHeight="1">
      <c r="A45" s="455">
        <v>36</v>
      </c>
      <c r="B45" s="442" t="s">
        <v>759</v>
      </c>
      <c r="C45" s="457">
        <v>1031</v>
      </c>
      <c r="D45" s="456">
        <v>882</v>
      </c>
      <c r="E45" s="456">
        <v>534</v>
      </c>
      <c r="F45" s="456">
        <v>207</v>
      </c>
      <c r="G45" s="456">
        <v>244</v>
      </c>
      <c r="H45" s="456">
        <v>80</v>
      </c>
      <c r="I45" s="456">
        <v>70</v>
      </c>
      <c r="J45" s="456">
        <v>50</v>
      </c>
      <c r="K45" s="456">
        <v>33</v>
      </c>
      <c r="L45" s="457">
        <v>9</v>
      </c>
      <c r="M45" s="457">
        <v>0</v>
      </c>
      <c r="N45" s="450">
        <v>0</v>
      </c>
      <c r="O45" s="450">
        <v>0</v>
      </c>
      <c r="P45" s="451">
        <v>3140</v>
      </c>
    </row>
    <row r="46" spans="1:16" s="380" customFormat="1" ht="19.5" customHeight="1">
      <c r="A46" s="455">
        <v>37</v>
      </c>
      <c r="B46" s="442" t="s">
        <v>760</v>
      </c>
      <c r="C46" s="456">
        <v>3226</v>
      </c>
      <c r="D46" s="456">
        <v>2275</v>
      </c>
      <c r="E46" s="456">
        <v>1271</v>
      </c>
      <c r="F46" s="456">
        <v>479</v>
      </c>
      <c r="G46" s="456">
        <v>536</v>
      </c>
      <c r="H46" s="456">
        <v>134</v>
      </c>
      <c r="I46" s="456">
        <v>124</v>
      </c>
      <c r="J46" s="456">
        <v>98</v>
      </c>
      <c r="K46" s="456">
        <v>53</v>
      </c>
      <c r="L46" s="456">
        <v>12</v>
      </c>
      <c r="M46" s="457">
        <v>4</v>
      </c>
      <c r="N46" s="450">
        <v>0</v>
      </c>
      <c r="O46" s="450">
        <v>0</v>
      </c>
      <c r="P46" s="451">
        <v>8212</v>
      </c>
    </row>
    <row r="47" spans="1:16" s="380" customFormat="1" ht="19.5" customHeight="1">
      <c r="A47" s="455">
        <v>38</v>
      </c>
      <c r="B47" s="442" t="s">
        <v>761</v>
      </c>
      <c r="C47" s="456">
        <v>15044</v>
      </c>
      <c r="D47" s="456">
        <v>9055</v>
      </c>
      <c r="E47" s="456">
        <v>5175</v>
      </c>
      <c r="F47" s="456">
        <v>1999</v>
      </c>
      <c r="G47" s="456">
        <v>2177</v>
      </c>
      <c r="H47" s="456">
        <v>796</v>
      </c>
      <c r="I47" s="456">
        <v>604</v>
      </c>
      <c r="J47" s="456">
        <v>327</v>
      </c>
      <c r="K47" s="456">
        <v>174</v>
      </c>
      <c r="L47" s="456">
        <v>51</v>
      </c>
      <c r="M47" s="456">
        <v>18</v>
      </c>
      <c r="N47" s="456">
        <v>6</v>
      </c>
      <c r="O47" s="456">
        <v>12</v>
      </c>
      <c r="P47" s="451">
        <v>35438</v>
      </c>
    </row>
    <row r="48" spans="1:16" s="380" customFormat="1" ht="19.5" customHeight="1">
      <c r="A48" s="455">
        <v>39</v>
      </c>
      <c r="B48" s="442" t="s">
        <v>762</v>
      </c>
      <c r="C48" s="456">
        <v>3424</v>
      </c>
      <c r="D48" s="456">
        <v>2540</v>
      </c>
      <c r="E48" s="456">
        <v>1417</v>
      </c>
      <c r="F48" s="456">
        <v>475</v>
      </c>
      <c r="G48" s="456">
        <v>546</v>
      </c>
      <c r="H48" s="456">
        <v>175</v>
      </c>
      <c r="I48" s="456">
        <v>153</v>
      </c>
      <c r="J48" s="456">
        <v>86</v>
      </c>
      <c r="K48" s="456">
        <v>72</v>
      </c>
      <c r="L48" s="456">
        <v>23</v>
      </c>
      <c r="M48" s="456">
        <v>3</v>
      </c>
      <c r="N48" s="457">
        <v>3</v>
      </c>
      <c r="O48" s="456">
        <v>6</v>
      </c>
      <c r="P48" s="451">
        <v>8923</v>
      </c>
    </row>
    <row r="49" spans="1:16" s="380" customFormat="1" ht="19.5" customHeight="1">
      <c r="A49" s="455">
        <v>40</v>
      </c>
      <c r="B49" s="442" t="s">
        <v>763</v>
      </c>
      <c r="C49" s="456">
        <v>1644</v>
      </c>
      <c r="D49" s="456">
        <v>1221</v>
      </c>
      <c r="E49" s="456">
        <v>692</v>
      </c>
      <c r="F49" s="456">
        <v>214</v>
      </c>
      <c r="G49" s="456">
        <v>233</v>
      </c>
      <c r="H49" s="456">
        <v>74</v>
      </c>
      <c r="I49" s="456">
        <v>64</v>
      </c>
      <c r="J49" s="456">
        <v>34</v>
      </c>
      <c r="K49" s="456">
        <v>19</v>
      </c>
      <c r="L49" s="456">
        <v>3</v>
      </c>
      <c r="M49" s="450">
        <v>3</v>
      </c>
      <c r="N49" s="450">
        <v>0</v>
      </c>
      <c r="O49" s="456">
        <v>1</v>
      </c>
      <c r="P49" s="451">
        <v>4202</v>
      </c>
    </row>
    <row r="50" spans="1:16" s="380" customFormat="1" ht="19.5" customHeight="1">
      <c r="A50" s="455">
        <v>41</v>
      </c>
      <c r="B50" s="442" t="s">
        <v>764</v>
      </c>
      <c r="C50" s="456">
        <v>16389</v>
      </c>
      <c r="D50" s="456">
        <v>13986</v>
      </c>
      <c r="E50" s="456">
        <v>8435</v>
      </c>
      <c r="F50" s="456">
        <v>3580</v>
      </c>
      <c r="G50" s="456">
        <v>4164</v>
      </c>
      <c r="H50" s="456">
        <v>1424</v>
      </c>
      <c r="I50" s="456">
        <v>1261</v>
      </c>
      <c r="J50" s="456">
        <v>853</v>
      </c>
      <c r="K50" s="456">
        <v>557</v>
      </c>
      <c r="L50" s="456">
        <v>181</v>
      </c>
      <c r="M50" s="456">
        <v>52</v>
      </c>
      <c r="N50" s="456">
        <v>30</v>
      </c>
      <c r="O50" s="456">
        <v>31</v>
      </c>
      <c r="P50" s="451">
        <v>50943</v>
      </c>
    </row>
    <row r="51" spans="1:16" s="380" customFormat="1" ht="19.5" customHeight="1">
      <c r="A51" s="455">
        <v>42</v>
      </c>
      <c r="B51" s="442" t="s">
        <v>765</v>
      </c>
      <c r="C51" s="456">
        <v>18974</v>
      </c>
      <c r="D51" s="456">
        <v>14492</v>
      </c>
      <c r="E51" s="456">
        <v>7616</v>
      </c>
      <c r="F51" s="456">
        <v>2924</v>
      </c>
      <c r="G51" s="456">
        <v>3248</v>
      </c>
      <c r="H51" s="456">
        <v>1048</v>
      </c>
      <c r="I51" s="456">
        <v>812</v>
      </c>
      <c r="J51" s="456">
        <v>508</v>
      </c>
      <c r="K51" s="456">
        <v>276</v>
      </c>
      <c r="L51" s="456">
        <v>72</v>
      </c>
      <c r="M51" s="456">
        <v>13</v>
      </c>
      <c r="N51" s="456">
        <v>9</v>
      </c>
      <c r="O51" s="450">
        <v>12</v>
      </c>
      <c r="P51" s="451">
        <v>50004</v>
      </c>
    </row>
    <row r="52" spans="1:16" s="380" customFormat="1" ht="19.5" customHeight="1">
      <c r="A52" s="455">
        <v>43</v>
      </c>
      <c r="B52" s="442" t="s">
        <v>766</v>
      </c>
      <c r="C52" s="456">
        <v>4478</v>
      </c>
      <c r="D52" s="456">
        <v>3066</v>
      </c>
      <c r="E52" s="456">
        <v>1770</v>
      </c>
      <c r="F52" s="456">
        <v>690</v>
      </c>
      <c r="G52" s="456">
        <v>670</v>
      </c>
      <c r="H52" s="456">
        <v>212</v>
      </c>
      <c r="I52" s="456">
        <v>167</v>
      </c>
      <c r="J52" s="456">
        <v>128</v>
      </c>
      <c r="K52" s="456">
        <v>83</v>
      </c>
      <c r="L52" s="456">
        <v>26</v>
      </c>
      <c r="M52" s="456">
        <v>11</v>
      </c>
      <c r="N52" s="457">
        <v>2</v>
      </c>
      <c r="O52" s="456">
        <v>7</v>
      </c>
      <c r="P52" s="451">
        <v>11310</v>
      </c>
    </row>
    <row r="53" spans="1:16" s="380" customFormat="1" ht="19.5" customHeight="1">
      <c r="A53" s="455">
        <v>44</v>
      </c>
      <c r="B53" s="442" t="s">
        <v>767</v>
      </c>
      <c r="C53" s="456">
        <v>5170</v>
      </c>
      <c r="D53" s="456">
        <v>4005</v>
      </c>
      <c r="E53" s="456">
        <v>2126</v>
      </c>
      <c r="F53" s="456">
        <v>844</v>
      </c>
      <c r="G53" s="456">
        <v>990</v>
      </c>
      <c r="H53" s="456">
        <v>326</v>
      </c>
      <c r="I53" s="456">
        <v>282</v>
      </c>
      <c r="J53" s="456">
        <v>186</v>
      </c>
      <c r="K53" s="456">
        <v>81</v>
      </c>
      <c r="L53" s="456">
        <v>39</v>
      </c>
      <c r="M53" s="456">
        <v>4</v>
      </c>
      <c r="N53" s="456">
        <v>3</v>
      </c>
      <c r="O53" s="456">
        <v>6</v>
      </c>
      <c r="P53" s="451">
        <v>14062</v>
      </c>
    </row>
    <row r="54" spans="1:16" s="380" customFormat="1" ht="19.5" customHeight="1">
      <c r="A54" s="455">
        <v>45</v>
      </c>
      <c r="B54" s="442" t="s">
        <v>768</v>
      </c>
      <c r="C54" s="456">
        <v>11349</v>
      </c>
      <c r="D54" s="456">
        <v>8647</v>
      </c>
      <c r="E54" s="456">
        <v>4700</v>
      </c>
      <c r="F54" s="456">
        <v>1650</v>
      </c>
      <c r="G54" s="456">
        <v>1788</v>
      </c>
      <c r="H54" s="456">
        <v>602</v>
      </c>
      <c r="I54" s="456">
        <v>443</v>
      </c>
      <c r="J54" s="456">
        <v>323</v>
      </c>
      <c r="K54" s="456">
        <v>249</v>
      </c>
      <c r="L54" s="456">
        <v>81</v>
      </c>
      <c r="M54" s="456">
        <v>22</v>
      </c>
      <c r="N54" s="456">
        <v>10</v>
      </c>
      <c r="O54" s="456">
        <v>14</v>
      </c>
      <c r="P54" s="451">
        <v>29878</v>
      </c>
    </row>
    <row r="55" spans="1:16" s="380" customFormat="1" ht="19.5" customHeight="1">
      <c r="A55" s="455">
        <v>46</v>
      </c>
      <c r="B55" s="442" t="s">
        <v>769</v>
      </c>
      <c r="C55" s="456">
        <v>6843</v>
      </c>
      <c r="D55" s="456">
        <v>4760</v>
      </c>
      <c r="E55" s="456">
        <v>2745</v>
      </c>
      <c r="F55" s="456">
        <v>1025</v>
      </c>
      <c r="G55" s="456">
        <v>1239</v>
      </c>
      <c r="H55" s="456">
        <v>366</v>
      </c>
      <c r="I55" s="456">
        <v>319</v>
      </c>
      <c r="J55" s="456">
        <v>203</v>
      </c>
      <c r="K55" s="456">
        <v>177</v>
      </c>
      <c r="L55" s="456">
        <v>69</v>
      </c>
      <c r="M55" s="456">
        <v>16</v>
      </c>
      <c r="N55" s="456">
        <v>4</v>
      </c>
      <c r="O55" s="456">
        <v>6</v>
      </c>
      <c r="P55" s="451">
        <v>17772</v>
      </c>
    </row>
    <row r="56" spans="1:16" s="380" customFormat="1" ht="19.5" customHeight="1">
      <c r="A56" s="455">
        <v>47</v>
      </c>
      <c r="B56" s="442" t="s">
        <v>770</v>
      </c>
      <c r="C56" s="456">
        <v>2137</v>
      </c>
      <c r="D56" s="456">
        <v>1778</v>
      </c>
      <c r="E56" s="456">
        <v>1407</v>
      </c>
      <c r="F56" s="456">
        <v>634</v>
      </c>
      <c r="G56" s="456">
        <v>997</v>
      </c>
      <c r="H56" s="456">
        <v>399</v>
      </c>
      <c r="I56" s="456">
        <v>366</v>
      </c>
      <c r="J56" s="456">
        <v>156</v>
      </c>
      <c r="K56" s="456">
        <v>121</v>
      </c>
      <c r="L56" s="456">
        <v>29</v>
      </c>
      <c r="M56" s="457">
        <v>7</v>
      </c>
      <c r="N56" s="457">
        <v>3</v>
      </c>
      <c r="O56" s="456">
        <v>1</v>
      </c>
      <c r="P56" s="451">
        <v>8035</v>
      </c>
    </row>
    <row r="57" spans="1:16" s="380" customFormat="1" ht="19.5" customHeight="1">
      <c r="A57" s="455">
        <v>48</v>
      </c>
      <c r="B57" s="442" t="s">
        <v>771</v>
      </c>
      <c r="C57" s="456">
        <v>15806</v>
      </c>
      <c r="D57" s="456">
        <v>12668</v>
      </c>
      <c r="E57" s="456">
        <v>6853</v>
      </c>
      <c r="F57" s="456">
        <v>2665</v>
      </c>
      <c r="G57" s="456">
        <v>2887</v>
      </c>
      <c r="H57" s="456">
        <v>725</v>
      </c>
      <c r="I57" s="456">
        <v>566</v>
      </c>
      <c r="J57" s="456">
        <v>354</v>
      </c>
      <c r="K57" s="456">
        <v>195</v>
      </c>
      <c r="L57" s="456">
        <v>49</v>
      </c>
      <c r="M57" s="456">
        <v>14</v>
      </c>
      <c r="N57" s="457">
        <v>4</v>
      </c>
      <c r="O57" s="456">
        <v>5</v>
      </c>
      <c r="P57" s="451">
        <v>42791</v>
      </c>
    </row>
    <row r="58" spans="1:16" s="380" customFormat="1" ht="19.5" customHeight="1">
      <c r="A58" s="455">
        <v>49</v>
      </c>
      <c r="B58" s="442" t="s">
        <v>772</v>
      </c>
      <c r="C58" s="457">
        <v>833</v>
      </c>
      <c r="D58" s="456">
        <v>682</v>
      </c>
      <c r="E58" s="456">
        <v>440</v>
      </c>
      <c r="F58" s="457">
        <v>225</v>
      </c>
      <c r="G58" s="456">
        <v>251</v>
      </c>
      <c r="H58" s="456">
        <v>109</v>
      </c>
      <c r="I58" s="456">
        <v>87</v>
      </c>
      <c r="J58" s="456">
        <v>58</v>
      </c>
      <c r="K58" s="456">
        <v>30</v>
      </c>
      <c r="L58" s="456">
        <v>9</v>
      </c>
      <c r="M58" s="450">
        <v>6</v>
      </c>
      <c r="N58" s="450">
        <v>0</v>
      </c>
      <c r="O58" s="450">
        <v>1</v>
      </c>
      <c r="P58" s="451">
        <v>2731</v>
      </c>
    </row>
    <row r="59" spans="1:16" s="380" customFormat="1" ht="19.5" customHeight="1">
      <c r="A59" s="455">
        <v>50</v>
      </c>
      <c r="B59" s="442" t="s">
        <v>773</v>
      </c>
      <c r="C59" s="456">
        <v>2700</v>
      </c>
      <c r="D59" s="456">
        <v>2183</v>
      </c>
      <c r="E59" s="456">
        <v>1250</v>
      </c>
      <c r="F59" s="456">
        <v>440</v>
      </c>
      <c r="G59" s="456">
        <v>539</v>
      </c>
      <c r="H59" s="456">
        <v>154</v>
      </c>
      <c r="I59" s="456">
        <v>140</v>
      </c>
      <c r="J59" s="456">
        <v>75</v>
      </c>
      <c r="K59" s="456">
        <v>28</v>
      </c>
      <c r="L59" s="456">
        <v>8</v>
      </c>
      <c r="M59" s="450">
        <v>1</v>
      </c>
      <c r="N59" s="450">
        <v>0</v>
      </c>
      <c r="O59" s="450">
        <v>0</v>
      </c>
      <c r="P59" s="451">
        <v>7518</v>
      </c>
    </row>
    <row r="60" spans="1:16" s="380" customFormat="1" ht="19.5" customHeight="1">
      <c r="A60" s="455">
        <v>51</v>
      </c>
      <c r="B60" s="442" t="s">
        <v>774</v>
      </c>
      <c r="C60" s="456">
        <v>2856</v>
      </c>
      <c r="D60" s="456">
        <v>1887</v>
      </c>
      <c r="E60" s="456">
        <v>1020</v>
      </c>
      <c r="F60" s="456">
        <v>380</v>
      </c>
      <c r="G60" s="456">
        <v>443</v>
      </c>
      <c r="H60" s="456">
        <v>131</v>
      </c>
      <c r="I60" s="456">
        <v>94</v>
      </c>
      <c r="J60" s="456">
        <v>52</v>
      </c>
      <c r="K60" s="456">
        <v>42</v>
      </c>
      <c r="L60" s="456">
        <v>7</v>
      </c>
      <c r="M60" s="457">
        <v>0</v>
      </c>
      <c r="N60" s="450">
        <v>0</v>
      </c>
      <c r="O60" s="450">
        <v>0</v>
      </c>
      <c r="P60" s="451">
        <v>6912</v>
      </c>
    </row>
    <row r="61" spans="1:16" s="380" customFormat="1" ht="19.5" customHeight="1">
      <c r="A61" s="455">
        <v>52</v>
      </c>
      <c r="B61" s="442" t="s">
        <v>775</v>
      </c>
      <c r="C61" s="456">
        <v>5801</v>
      </c>
      <c r="D61" s="456">
        <v>4239</v>
      </c>
      <c r="E61" s="456">
        <v>2308</v>
      </c>
      <c r="F61" s="456">
        <v>925</v>
      </c>
      <c r="G61" s="456">
        <v>981</v>
      </c>
      <c r="H61" s="456">
        <v>279</v>
      </c>
      <c r="I61" s="456">
        <v>191</v>
      </c>
      <c r="J61" s="456">
        <v>116</v>
      </c>
      <c r="K61" s="456">
        <v>69</v>
      </c>
      <c r="L61" s="456">
        <v>31</v>
      </c>
      <c r="M61" s="456">
        <v>7</v>
      </c>
      <c r="N61" s="456">
        <v>0</v>
      </c>
      <c r="O61" s="450">
        <v>0</v>
      </c>
      <c r="P61" s="451">
        <v>14947</v>
      </c>
    </row>
    <row r="62" spans="1:16" s="380" customFormat="1" ht="19.5" customHeight="1">
      <c r="A62" s="455">
        <v>53</v>
      </c>
      <c r="B62" s="442" t="s">
        <v>776</v>
      </c>
      <c r="C62" s="456">
        <v>3144</v>
      </c>
      <c r="D62" s="456">
        <v>2191</v>
      </c>
      <c r="E62" s="456">
        <v>1258</v>
      </c>
      <c r="F62" s="456">
        <v>509</v>
      </c>
      <c r="G62" s="456">
        <v>574</v>
      </c>
      <c r="H62" s="456">
        <v>166</v>
      </c>
      <c r="I62" s="456">
        <v>125</v>
      </c>
      <c r="J62" s="456">
        <v>60</v>
      </c>
      <c r="K62" s="456">
        <v>65</v>
      </c>
      <c r="L62" s="456">
        <v>19</v>
      </c>
      <c r="M62" s="456">
        <v>4</v>
      </c>
      <c r="N62" s="450">
        <v>0</v>
      </c>
      <c r="O62" s="450">
        <v>1</v>
      </c>
      <c r="P62" s="451">
        <v>8116</v>
      </c>
    </row>
    <row r="63" spans="1:16" s="380" customFormat="1" ht="19.5" customHeight="1">
      <c r="A63" s="455">
        <v>54</v>
      </c>
      <c r="B63" s="442" t="s">
        <v>777</v>
      </c>
      <c r="C63" s="456">
        <v>9219</v>
      </c>
      <c r="D63" s="456">
        <v>7169</v>
      </c>
      <c r="E63" s="456">
        <v>4188</v>
      </c>
      <c r="F63" s="456">
        <v>1540</v>
      </c>
      <c r="G63" s="456">
        <v>1667</v>
      </c>
      <c r="H63" s="456">
        <v>509</v>
      </c>
      <c r="I63" s="456">
        <v>417</v>
      </c>
      <c r="J63" s="456">
        <v>271</v>
      </c>
      <c r="K63" s="456">
        <v>150</v>
      </c>
      <c r="L63" s="456">
        <v>52</v>
      </c>
      <c r="M63" s="456">
        <v>11</v>
      </c>
      <c r="N63" s="456">
        <v>7</v>
      </c>
      <c r="O63" s="456">
        <v>11</v>
      </c>
      <c r="P63" s="451">
        <v>25211</v>
      </c>
    </row>
    <row r="64" spans="1:16" s="380" customFormat="1" ht="19.5" customHeight="1">
      <c r="A64" s="455">
        <v>55</v>
      </c>
      <c r="B64" s="442" t="s">
        <v>778</v>
      </c>
      <c r="C64" s="456">
        <v>10102</v>
      </c>
      <c r="D64" s="456">
        <v>8193</v>
      </c>
      <c r="E64" s="456">
        <v>5116</v>
      </c>
      <c r="F64" s="456">
        <v>1968</v>
      </c>
      <c r="G64" s="456">
        <v>1839</v>
      </c>
      <c r="H64" s="456">
        <v>584</v>
      </c>
      <c r="I64" s="456">
        <v>408</v>
      </c>
      <c r="J64" s="456">
        <v>261</v>
      </c>
      <c r="K64" s="456">
        <v>139</v>
      </c>
      <c r="L64" s="456">
        <v>40</v>
      </c>
      <c r="M64" s="456">
        <v>9</v>
      </c>
      <c r="N64" s="456">
        <v>7</v>
      </c>
      <c r="O64" s="456">
        <v>2</v>
      </c>
      <c r="P64" s="451">
        <v>28668</v>
      </c>
    </row>
    <row r="65" spans="1:16" s="380" customFormat="1" ht="19.5" customHeight="1">
      <c r="A65" s="455">
        <v>56</v>
      </c>
      <c r="B65" s="442" t="s">
        <v>779</v>
      </c>
      <c r="C65" s="457">
        <v>699</v>
      </c>
      <c r="D65" s="456">
        <v>720</v>
      </c>
      <c r="E65" s="456">
        <v>481</v>
      </c>
      <c r="F65" s="457">
        <v>211</v>
      </c>
      <c r="G65" s="456">
        <v>237</v>
      </c>
      <c r="H65" s="456">
        <v>97</v>
      </c>
      <c r="I65" s="456">
        <v>88</v>
      </c>
      <c r="J65" s="456">
        <v>52</v>
      </c>
      <c r="K65" s="456">
        <v>24</v>
      </c>
      <c r="L65" s="456">
        <v>12</v>
      </c>
      <c r="M65" s="450">
        <v>2</v>
      </c>
      <c r="N65" s="457">
        <v>2</v>
      </c>
      <c r="O65" s="450">
        <v>2</v>
      </c>
      <c r="P65" s="451">
        <v>2627</v>
      </c>
    </row>
    <row r="66" spans="1:16" s="380" customFormat="1" ht="19.5" customHeight="1">
      <c r="A66" s="455">
        <v>57</v>
      </c>
      <c r="B66" s="442" t="s">
        <v>780</v>
      </c>
      <c r="C66" s="456">
        <v>1620</v>
      </c>
      <c r="D66" s="456">
        <v>1356</v>
      </c>
      <c r="E66" s="456">
        <v>763</v>
      </c>
      <c r="F66" s="456">
        <v>278</v>
      </c>
      <c r="G66" s="456">
        <v>232</v>
      </c>
      <c r="H66" s="456">
        <v>67</v>
      </c>
      <c r="I66" s="456">
        <v>46</v>
      </c>
      <c r="J66" s="456">
        <v>66</v>
      </c>
      <c r="K66" s="456">
        <v>32</v>
      </c>
      <c r="L66" s="456">
        <v>6</v>
      </c>
      <c r="M66" s="450">
        <v>0</v>
      </c>
      <c r="N66" s="450">
        <v>0</v>
      </c>
      <c r="O66" s="450">
        <v>0</v>
      </c>
      <c r="P66" s="451">
        <v>4466</v>
      </c>
    </row>
    <row r="67" spans="1:16" s="380" customFormat="1" ht="19.5" customHeight="1">
      <c r="A67" s="455">
        <v>58</v>
      </c>
      <c r="B67" s="442" t="s">
        <v>781</v>
      </c>
      <c r="C67" s="456">
        <v>3741</v>
      </c>
      <c r="D67" s="456">
        <v>3070</v>
      </c>
      <c r="E67" s="456">
        <v>1809</v>
      </c>
      <c r="F67" s="456">
        <v>648</v>
      </c>
      <c r="G67" s="456">
        <v>847</v>
      </c>
      <c r="H67" s="456">
        <v>256</v>
      </c>
      <c r="I67" s="456">
        <v>205</v>
      </c>
      <c r="J67" s="456">
        <v>110</v>
      </c>
      <c r="K67" s="456">
        <v>64</v>
      </c>
      <c r="L67" s="456">
        <v>25</v>
      </c>
      <c r="M67" s="456">
        <v>7</v>
      </c>
      <c r="N67" s="457">
        <v>2</v>
      </c>
      <c r="O67" s="456">
        <v>3</v>
      </c>
      <c r="P67" s="451">
        <v>10787</v>
      </c>
    </row>
    <row r="68" spans="1:16" s="380" customFormat="1" ht="19.5" customHeight="1">
      <c r="A68" s="455">
        <v>59</v>
      </c>
      <c r="B68" s="442" t="s">
        <v>782</v>
      </c>
      <c r="C68" s="456">
        <v>9482</v>
      </c>
      <c r="D68" s="456">
        <v>7307</v>
      </c>
      <c r="E68" s="456">
        <v>4200</v>
      </c>
      <c r="F68" s="456">
        <v>1655</v>
      </c>
      <c r="G68" s="456">
        <v>1894</v>
      </c>
      <c r="H68" s="456">
        <v>615</v>
      </c>
      <c r="I68" s="456">
        <v>521</v>
      </c>
      <c r="J68" s="456">
        <v>447</v>
      </c>
      <c r="K68" s="456">
        <v>391</v>
      </c>
      <c r="L68" s="456">
        <v>124</v>
      </c>
      <c r="M68" s="456">
        <v>35</v>
      </c>
      <c r="N68" s="456">
        <v>10</v>
      </c>
      <c r="O68" s="456">
        <v>13</v>
      </c>
      <c r="P68" s="451">
        <v>26694</v>
      </c>
    </row>
    <row r="69" spans="1:16" s="380" customFormat="1" ht="19.5" customHeight="1">
      <c r="A69" s="455">
        <v>60</v>
      </c>
      <c r="B69" s="442" t="s">
        <v>783</v>
      </c>
      <c r="C69" s="456">
        <v>3755</v>
      </c>
      <c r="D69" s="456">
        <v>2679</v>
      </c>
      <c r="E69" s="456">
        <v>1460</v>
      </c>
      <c r="F69" s="456">
        <v>547</v>
      </c>
      <c r="G69" s="456">
        <v>656</v>
      </c>
      <c r="H69" s="456">
        <v>186</v>
      </c>
      <c r="I69" s="456">
        <v>133</v>
      </c>
      <c r="J69" s="456">
        <v>93</v>
      </c>
      <c r="K69" s="456">
        <v>57</v>
      </c>
      <c r="L69" s="456">
        <v>18</v>
      </c>
      <c r="M69" s="457">
        <v>8</v>
      </c>
      <c r="N69" s="450">
        <v>0</v>
      </c>
      <c r="O69" s="450">
        <v>1</v>
      </c>
      <c r="P69" s="451">
        <v>9593</v>
      </c>
    </row>
    <row r="70" spans="1:16" s="380" customFormat="1" ht="19.5" customHeight="1">
      <c r="A70" s="455">
        <v>61</v>
      </c>
      <c r="B70" s="442" t="s">
        <v>784</v>
      </c>
      <c r="C70" s="456">
        <v>7422</v>
      </c>
      <c r="D70" s="456">
        <v>5704</v>
      </c>
      <c r="E70" s="456">
        <v>3281</v>
      </c>
      <c r="F70" s="456">
        <v>1284</v>
      </c>
      <c r="G70" s="456">
        <v>1491</v>
      </c>
      <c r="H70" s="456">
        <v>393</v>
      </c>
      <c r="I70" s="456">
        <v>274</v>
      </c>
      <c r="J70" s="456">
        <v>158</v>
      </c>
      <c r="K70" s="456">
        <v>82</v>
      </c>
      <c r="L70" s="456">
        <v>25</v>
      </c>
      <c r="M70" s="456">
        <v>5</v>
      </c>
      <c r="N70" s="457">
        <v>3</v>
      </c>
      <c r="O70" s="450">
        <v>0</v>
      </c>
      <c r="P70" s="451">
        <v>20122</v>
      </c>
    </row>
    <row r="71" spans="1:16" s="380" customFormat="1" ht="19.5" customHeight="1">
      <c r="A71" s="455">
        <v>62</v>
      </c>
      <c r="B71" s="442" t="s">
        <v>785</v>
      </c>
      <c r="C71" s="457">
        <v>535</v>
      </c>
      <c r="D71" s="457">
        <v>393</v>
      </c>
      <c r="E71" s="457">
        <v>254</v>
      </c>
      <c r="F71" s="457">
        <v>106</v>
      </c>
      <c r="G71" s="456">
        <v>127</v>
      </c>
      <c r="H71" s="457">
        <v>31</v>
      </c>
      <c r="I71" s="457">
        <v>33</v>
      </c>
      <c r="J71" s="457">
        <v>17</v>
      </c>
      <c r="K71" s="457">
        <v>7</v>
      </c>
      <c r="L71" s="450">
        <v>2</v>
      </c>
      <c r="M71" s="450">
        <v>0</v>
      </c>
      <c r="N71" s="450">
        <v>0</v>
      </c>
      <c r="O71" s="450">
        <v>0</v>
      </c>
      <c r="P71" s="451">
        <v>1505</v>
      </c>
    </row>
    <row r="72" spans="1:16" s="380" customFormat="1" ht="19.5" customHeight="1">
      <c r="A72" s="455">
        <v>63</v>
      </c>
      <c r="B72" s="442" t="s">
        <v>786</v>
      </c>
      <c r="C72" s="456">
        <v>5612</v>
      </c>
      <c r="D72" s="456">
        <v>4189</v>
      </c>
      <c r="E72" s="456">
        <v>2902</v>
      </c>
      <c r="F72" s="456">
        <v>1146</v>
      </c>
      <c r="G72" s="456">
        <v>1349</v>
      </c>
      <c r="H72" s="456">
        <v>375</v>
      </c>
      <c r="I72" s="456">
        <v>315</v>
      </c>
      <c r="J72" s="456">
        <v>205</v>
      </c>
      <c r="K72" s="456">
        <v>153</v>
      </c>
      <c r="L72" s="456">
        <v>44</v>
      </c>
      <c r="M72" s="456">
        <v>12</v>
      </c>
      <c r="N72" s="456">
        <v>12</v>
      </c>
      <c r="O72" s="456">
        <v>9</v>
      </c>
      <c r="P72" s="451">
        <v>16323</v>
      </c>
    </row>
    <row r="73" spans="1:16" s="380" customFormat="1" ht="19.5" customHeight="1">
      <c r="A73" s="455">
        <v>64</v>
      </c>
      <c r="B73" s="442" t="s">
        <v>787</v>
      </c>
      <c r="C73" s="456">
        <v>4162</v>
      </c>
      <c r="D73" s="456">
        <v>2735</v>
      </c>
      <c r="E73" s="456">
        <v>1468</v>
      </c>
      <c r="F73" s="456">
        <v>531</v>
      </c>
      <c r="G73" s="456">
        <v>633</v>
      </c>
      <c r="H73" s="456">
        <v>183</v>
      </c>
      <c r="I73" s="456">
        <v>178</v>
      </c>
      <c r="J73" s="456">
        <v>89</v>
      </c>
      <c r="K73" s="456">
        <v>59</v>
      </c>
      <c r="L73" s="456">
        <v>19</v>
      </c>
      <c r="M73" s="456">
        <v>10</v>
      </c>
      <c r="N73" s="457">
        <v>1</v>
      </c>
      <c r="O73" s="450">
        <v>3</v>
      </c>
      <c r="P73" s="451">
        <v>10071</v>
      </c>
    </row>
    <row r="74" spans="1:16" s="380" customFormat="1" ht="19.5" customHeight="1">
      <c r="A74" s="455">
        <v>65</v>
      </c>
      <c r="B74" s="442" t="s">
        <v>788</v>
      </c>
      <c r="C74" s="456">
        <v>3649</v>
      </c>
      <c r="D74" s="456">
        <v>2781</v>
      </c>
      <c r="E74" s="456">
        <v>1708</v>
      </c>
      <c r="F74" s="456">
        <v>751</v>
      </c>
      <c r="G74" s="456">
        <v>852</v>
      </c>
      <c r="H74" s="456">
        <v>316</v>
      </c>
      <c r="I74" s="456">
        <v>206</v>
      </c>
      <c r="J74" s="456">
        <v>158</v>
      </c>
      <c r="K74" s="456">
        <v>92</v>
      </c>
      <c r="L74" s="456">
        <v>27</v>
      </c>
      <c r="M74" s="456">
        <v>13</v>
      </c>
      <c r="N74" s="457">
        <v>6</v>
      </c>
      <c r="O74" s="450">
        <v>5</v>
      </c>
      <c r="P74" s="451">
        <v>10564</v>
      </c>
    </row>
    <row r="75" spans="1:16" s="380" customFormat="1" ht="19.5" customHeight="1">
      <c r="A75" s="455">
        <v>66</v>
      </c>
      <c r="B75" s="442" t="s">
        <v>789</v>
      </c>
      <c r="C75" s="456">
        <v>2424</v>
      </c>
      <c r="D75" s="456">
        <v>1871</v>
      </c>
      <c r="E75" s="456">
        <v>1061</v>
      </c>
      <c r="F75" s="456">
        <v>377</v>
      </c>
      <c r="G75" s="456">
        <v>418</v>
      </c>
      <c r="H75" s="456">
        <v>124</v>
      </c>
      <c r="I75" s="456">
        <v>107</v>
      </c>
      <c r="J75" s="456">
        <v>70</v>
      </c>
      <c r="K75" s="456">
        <v>36</v>
      </c>
      <c r="L75" s="456">
        <v>15</v>
      </c>
      <c r="M75" s="457">
        <v>2</v>
      </c>
      <c r="N75" s="450">
        <v>1</v>
      </c>
      <c r="O75" s="456">
        <v>1</v>
      </c>
      <c r="P75" s="451">
        <v>6507</v>
      </c>
    </row>
    <row r="76" spans="1:16" s="380" customFormat="1" ht="19.5" customHeight="1">
      <c r="A76" s="455">
        <v>67</v>
      </c>
      <c r="B76" s="442" t="s">
        <v>790</v>
      </c>
      <c r="C76" s="456">
        <v>4447</v>
      </c>
      <c r="D76" s="456">
        <v>3240</v>
      </c>
      <c r="E76" s="456">
        <v>1957</v>
      </c>
      <c r="F76" s="456">
        <v>735</v>
      </c>
      <c r="G76" s="456">
        <v>794</v>
      </c>
      <c r="H76" s="456">
        <v>203</v>
      </c>
      <c r="I76" s="456">
        <v>169</v>
      </c>
      <c r="J76" s="456">
        <v>100</v>
      </c>
      <c r="K76" s="456">
        <v>80</v>
      </c>
      <c r="L76" s="456">
        <v>22</v>
      </c>
      <c r="M76" s="456">
        <v>4</v>
      </c>
      <c r="N76" s="456">
        <v>3</v>
      </c>
      <c r="O76" s="456">
        <v>4</v>
      </c>
      <c r="P76" s="451">
        <v>11758</v>
      </c>
    </row>
    <row r="77" spans="1:16" s="380" customFormat="1" ht="19.5" customHeight="1">
      <c r="A77" s="455">
        <v>68</v>
      </c>
      <c r="B77" s="442" t="s">
        <v>791</v>
      </c>
      <c r="C77" s="456">
        <v>3075</v>
      </c>
      <c r="D77" s="456">
        <v>2347</v>
      </c>
      <c r="E77" s="456">
        <v>1276</v>
      </c>
      <c r="F77" s="456">
        <v>504</v>
      </c>
      <c r="G77" s="456">
        <v>637</v>
      </c>
      <c r="H77" s="456">
        <v>202</v>
      </c>
      <c r="I77" s="456">
        <v>143</v>
      </c>
      <c r="J77" s="456">
        <v>65</v>
      </c>
      <c r="K77" s="456">
        <v>33</v>
      </c>
      <c r="L77" s="456">
        <v>17</v>
      </c>
      <c r="M77" s="450">
        <v>2</v>
      </c>
      <c r="N77" s="457">
        <v>0</v>
      </c>
      <c r="O77" s="456">
        <v>4</v>
      </c>
      <c r="P77" s="451">
        <v>8305</v>
      </c>
    </row>
    <row r="78" spans="1:16" s="380" customFormat="1" ht="19.5" customHeight="1">
      <c r="A78" s="455">
        <v>69</v>
      </c>
      <c r="B78" s="442" t="s">
        <v>792</v>
      </c>
      <c r="C78" s="457">
        <v>429</v>
      </c>
      <c r="D78" s="457">
        <v>398</v>
      </c>
      <c r="E78" s="457">
        <v>268</v>
      </c>
      <c r="F78" s="457">
        <v>81</v>
      </c>
      <c r="G78" s="456">
        <v>99</v>
      </c>
      <c r="H78" s="457">
        <v>28</v>
      </c>
      <c r="I78" s="457">
        <v>22</v>
      </c>
      <c r="J78" s="457">
        <v>14</v>
      </c>
      <c r="K78" s="457">
        <v>11</v>
      </c>
      <c r="L78" s="457">
        <v>3</v>
      </c>
      <c r="M78" s="450">
        <v>1</v>
      </c>
      <c r="N78" s="450">
        <v>0</v>
      </c>
      <c r="O78" s="450">
        <v>0</v>
      </c>
      <c r="P78" s="451">
        <v>1354</v>
      </c>
    </row>
    <row r="79" spans="1:16" s="380" customFormat="1" ht="19.5" customHeight="1">
      <c r="A79" s="455">
        <v>70</v>
      </c>
      <c r="B79" s="442" t="s">
        <v>793</v>
      </c>
      <c r="C79" s="456">
        <v>1907</v>
      </c>
      <c r="D79" s="456">
        <v>1453</v>
      </c>
      <c r="E79" s="456">
        <v>822</v>
      </c>
      <c r="F79" s="456">
        <v>343</v>
      </c>
      <c r="G79" s="456">
        <v>355</v>
      </c>
      <c r="H79" s="456">
        <v>100</v>
      </c>
      <c r="I79" s="456">
        <v>74</v>
      </c>
      <c r="J79" s="456">
        <v>61</v>
      </c>
      <c r="K79" s="456">
        <v>42</v>
      </c>
      <c r="L79" s="456">
        <v>9</v>
      </c>
      <c r="M79" s="450">
        <v>3</v>
      </c>
      <c r="N79" s="450">
        <v>1</v>
      </c>
      <c r="O79" s="456">
        <v>4</v>
      </c>
      <c r="P79" s="451">
        <v>5174</v>
      </c>
    </row>
    <row r="80" spans="1:16" s="380" customFormat="1" ht="19.5" customHeight="1">
      <c r="A80" s="455">
        <v>72</v>
      </c>
      <c r="B80" s="442" t="s">
        <v>794</v>
      </c>
      <c r="C80" s="456">
        <v>1796</v>
      </c>
      <c r="D80" s="456">
        <v>1443</v>
      </c>
      <c r="E80" s="456">
        <v>854</v>
      </c>
      <c r="F80" s="456">
        <v>267</v>
      </c>
      <c r="G80" s="456">
        <v>344</v>
      </c>
      <c r="H80" s="456">
        <v>88</v>
      </c>
      <c r="I80" s="456">
        <v>82</v>
      </c>
      <c r="J80" s="456">
        <v>48</v>
      </c>
      <c r="K80" s="456">
        <v>35</v>
      </c>
      <c r="L80" s="456">
        <v>11</v>
      </c>
      <c r="M80" s="456">
        <v>3</v>
      </c>
      <c r="N80" s="456">
        <v>2</v>
      </c>
      <c r="O80" s="456">
        <v>1</v>
      </c>
      <c r="P80" s="451">
        <v>4974</v>
      </c>
    </row>
    <row r="81" spans="1:16" s="380" customFormat="1" ht="19.5" customHeight="1">
      <c r="A81" s="455">
        <v>72</v>
      </c>
      <c r="B81" s="442" t="s">
        <v>795</v>
      </c>
      <c r="C81" s="457">
        <v>1492</v>
      </c>
      <c r="D81" s="456">
        <v>1447</v>
      </c>
      <c r="E81" s="456">
        <v>1173</v>
      </c>
      <c r="F81" s="456">
        <v>515</v>
      </c>
      <c r="G81" s="456">
        <v>689</v>
      </c>
      <c r="H81" s="456">
        <v>268</v>
      </c>
      <c r="I81" s="456">
        <v>204</v>
      </c>
      <c r="J81" s="456">
        <v>161</v>
      </c>
      <c r="K81" s="456">
        <v>132</v>
      </c>
      <c r="L81" s="456">
        <v>25</v>
      </c>
      <c r="M81" s="456">
        <v>9</v>
      </c>
      <c r="N81" s="450">
        <v>3</v>
      </c>
      <c r="O81" s="450">
        <v>2</v>
      </c>
      <c r="P81" s="451">
        <v>6120</v>
      </c>
    </row>
    <row r="82" spans="1:16" s="380" customFormat="1" ht="19.5" customHeight="1">
      <c r="A82" s="455">
        <v>73</v>
      </c>
      <c r="B82" s="442" t="s">
        <v>796</v>
      </c>
      <c r="C82" s="457">
        <v>713</v>
      </c>
      <c r="D82" s="457">
        <v>819</v>
      </c>
      <c r="E82" s="456">
        <v>628</v>
      </c>
      <c r="F82" s="457">
        <v>283</v>
      </c>
      <c r="G82" s="456">
        <v>462</v>
      </c>
      <c r="H82" s="456">
        <v>209</v>
      </c>
      <c r="I82" s="456">
        <v>155</v>
      </c>
      <c r="J82" s="456">
        <v>89</v>
      </c>
      <c r="K82" s="456">
        <v>47</v>
      </c>
      <c r="L82" s="456">
        <v>8</v>
      </c>
      <c r="M82" s="456">
        <v>4</v>
      </c>
      <c r="N82" s="450">
        <v>3</v>
      </c>
      <c r="O82" s="450">
        <v>5</v>
      </c>
      <c r="P82" s="451">
        <v>3425</v>
      </c>
    </row>
    <row r="83" spans="1:16" s="380" customFormat="1" ht="19.5" customHeight="1">
      <c r="A83" s="455">
        <v>74</v>
      </c>
      <c r="B83" s="442" t="s">
        <v>797</v>
      </c>
      <c r="C83" s="456">
        <v>1811</v>
      </c>
      <c r="D83" s="456">
        <v>1294</v>
      </c>
      <c r="E83" s="456">
        <v>663</v>
      </c>
      <c r="F83" s="456">
        <v>246</v>
      </c>
      <c r="G83" s="456">
        <v>262</v>
      </c>
      <c r="H83" s="456">
        <v>68</v>
      </c>
      <c r="I83" s="456">
        <v>61</v>
      </c>
      <c r="J83" s="456">
        <v>41</v>
      </c>
      <c r="K83" s="456">
        <v>25</v>
      </c>
      <c r="L83" s="456">
        <v>10</v>
      </c>
      <c r="M83" s="456">
        <v>4</v>
      </c>
      <c r="N83" s="450">
        <v>0</v>
      </c>
      <c r="O83" s="450">
        <v>0</v>
      </c>
      <c r="P83" s="451">
        <v>4485</v>
      </c>
    </row>
    <row r="84" spans="1:16" s="380" customFormat="1" ht="19.5" customHeight="1">
      <c r="A84" s="455">
        <v>75</v>
      </c>
      <c r="B84" s="442" t="s">
        <v>798</v>
      </c>
      <c r="C84" s="457">
        <v>430</v>
      </c>
      <c r="D84" s="457">
        <v>369</v>
      </c>
      <c r="E84" s="457">
        <v>216</v>
      </c>
      <c r="F84" s="457">
        <v>79</v>
      </c>
      <c r="G84" s="456">
        <v>93</v>
      </c>
      <c r="H84" s="457">
        <v>46</v>
      </c>
      <c r="I84" s="457">
        <v>27</v>
      </c>
      <c r="J84" s="457">
        <v>14</v>
      </c>
      <c r="K84" s="457">
        <v>11</v>
      </c>
      <c r="L84" s="457">
        <v>2</v>
      </c>
      <c r="M84" s="450">
        <v>0</v>
      </c>
      <c r="N84" s="450">
        <v>0</v>
      </c>
      <c r="O84" s="450">
        <v>0</v>
      </c>
      <c r="P84" s="451">
        <v>1287</v>
      </c>
    </row>
    <row r="85" spans="1:16" s="380" customFormat="1" ht="19.5" customHeight="1">
      <c r="A85" s="455">
        <v>76</v>
      </c>
      <c r="B85" s="442" t="s">
        <v>799</v>
      </c>
      <c r="C85" s="457">
        <v>700</v>
      </c>
      <c r="D85" s="457">
        <v>640</v>
      </c>
      <c r="E85" s="456">
        <v>417</v>
      </c>
      <c r="F85" s="457">
        <v>174</v>
      </c>
      <c r="G85" s="456">
        <v>198</v>
      </c>
      <c r="H85" s="456">
        <v>75</v>
      </c>
      <c r="I85" s="456">
        <v>47</v>
      </c>
      <c r="J85" s="456">
        <v>32</v>
      </c>
      <c r="K85" s="456">
        <v>21</v>
      </c>
      <c r="L85" s="457">
        <v>6</v>
      </c>
      <c r="M85" s="450">
        <v>0</v>
      </c>
      <c r="N85" s="450">
        <v>0</v>
      </c>
      <c r="O85" s="450">
        <v>0</v>
      </c>
      <c r="P85" s="451">
        <v>2310</v>
      </c>
    </row>
    <row r="86" spans="1:16" s="380" customFormat="1" ht="19.5" customHeight="1">
      <c r="A86" s="455">
        <v>77</v>
      </c>
      <c r="B86" s="442" t="s">
        <v>800</v>
      </c>
      <c r="C86" s="456">
        <v>3045</v>
      </c>
      <c r="D86" s="456">
        <v>2226</v>
      </c>
      <c r="E86" s="456">
        <v>1300</v>
      </c>
      <c r="F86" s="456">
        <v>508</v>
      </c>
      <c r="G86" s="456">
        <v>535</v>
      </c>
      <c r="H86" s="456">
        <v>161</v>
      </c>
      <c r="I86" s="456">
        <v>124</v>
      </c>
      <c r="J86" s="456">
        <v>77</v>
      </c>
      <c r="K86" s="456">
        <v>39</v>
      </c>
      <c r="L86" s="456">
        <v>14</v>
      </c>
      <c r="M86" s="456">
        <v>10</v>
      </c>
      <c r="N86" s="457">
        <v>3</v>
      </c>
      <c r="O86" s="456">
        <v>7</v>
      </c>
      <c r="P86" s="451">
        <v>8049</v>
      </c>
    </row>
    <row r="87" spans="1:16" s="380" customFormat="1" ht="19.5" customHeight="1">
      <c r="A87" s="455">
        <v>78</v>
      </c>
      <c r="B87" s="442" t="s">
        <v>801</v>
      </c>
      <c r="C87" s="456">
        <v>2033</v>
      </c>
      <c r="D87" s="456">
        <v>1531</v>
      </c>
      <c r="E87" s="456">
        <v>779</v>
      </c>
      <c r="F87" s="456">
        <v>267</v>
      </c>
      <c r="G87" s="456">
        <v>287</v>
      </c>
      <c r="H87" s="456">
        <v>92</v>
      </c>
      <c r="I87" s="456">
        <v>78</v>
      </c>
      <c r="J87" s="456">
        <v>55</v>
      </c>
      <c r="K87" s="456">
        <v>29</v>
      </c>
      <c r="L87" s="456">
        <v>9</v>
      </c>
      <c r="M87" s="456">
        <v>1</v>
      </c>
      <c r="N87" s="450">
        <v>0</v>
      </c>
      <c r="O87" s="456">
        <v>1</v>
      </c>
      <c r="P87" s="451">
        <v>5162</v>
      </c>
    </row>
    <row r="88" spans="1:16" s="380" customFormat="1" ht="19.5" customHeight="1">
      <c r="A88" s="455">
        <v>79</v>
      </c>
      <c r="B88" s="442" t="s">
        <v>802</v>
      </c>
      <c r="C88" s="457">
        <v>570</v>
      </c>
      <c r="D88" s="457">
        <v>468</v>
      </c>
      <c r="E88" s="456">
        <v>303</v>
      </c>
      <c r="F88" s="457">
        <v>129</v>
      </c>
      <c r="G88" s="456">
        <v>162</v>
      </c>
      <c r="H88" s="456">
        <v>54</v>
      </c>
      <c r="I88" s="456">
        <v>33</v>
      </c>
      <c r="J88" s="457">
        <v>21</v>
      </c>
      <c r="K88" s="456">
        <v>19</v>
      </c>
      <c r="L88" s="457">
        <v>11</v>
      </c>
      <c r="M88" s="450">
        <v>2</v>
      </c>
      <c r="N88" s="450">
        <v>0</v>
      </c>
      <c r="O88" s="450">
        <v>0</v>
      </c>
      <c r="P88" s="451">
        <v>1772</v>
      </c>
    </row>
    <row r="89" spans="1:16" s="380" customFormat="1" ht="19.5" customHeight="1">
      <c r="A89" s="455">
        <v>80</v>
      </c>
      <c r="B89" s="442" t="s">
        <v>803</v>
      </c>
      <c r="C89" s="456">
        <v>2737</v>
      </c>
      <c r="D89" s="456">
        <v>2209</v>
      </c>
      <c r="E89" s="456">
        <v>1224</v>
      </c>
      <c r="F89" s="456">
        <v>475</v>
      </c>
      <c r="G89" s="456">
        <v>530</v>
      </c>
      <c r="H89" s="456">
        <v>150</v>
      </c>
      <c r="I89" s="456">
        <v>114</v>
      </c>
      <c r="J89" s="456">
        <v>73</v>
      </c>
      <c r="K89" s="456">
        <v>53</v>
      </c>
      <c r="L89" s="456">
        <v>20</v>
      </c>
      <c r="M89" s="456">
        <v>4</v>
      </c>
      <c r="N89" s="457">
        <v>4</v>
      </c>
      <c r="O89" s="450">
        <v>1</v>
      </c>
      <c r="P89" s="451">
        <v>7594</v>
      </c>
    </row>
    <row r="90" spans="1:16" s="380" customFormat="1" ht="19.5" customHeight="1">
      <c r="A90" s="455">
        <v>81</v>
      </c>
      <c r="B90" s="442" t="s">
        <v>804</v>
      </c>
      <c r="C90" s="456">
        <v>3145</v>
      </c>
      <c r="D90" s="456">
        <v>2468</v>
      </c>
      <c r="E90" s="456">
        <v>1479</v>
      </c>
      <c r="F90" s="456">
        <v>567</v>
      </c>
      <c r="G90" s="456">
        <v>698</v>
      </c>
      <c r="H90" s="456">
        <v>213</v>
      </c>
      <c r="I90" s="456">
        <v>185</v>
      </c>
      <c r="J90" s="456">
        <v>112</v>
      </c>
      <c r="K90" s="456">
        <v>79</v>
      </c>
      <c r="L90" s="456">
        <v>32</v>
      </c>
      <c r="M90" s="457">
        <v>7</v>
      </c>
      <c r="N90" s="456">
        <v>3</v>
      </c>
      <c r="O90" s="456">
        <v>1</v>
      </c>
      <c r="P90" s="451">
        <v>8989</v>
      </c>
    </row>
    <row r="91" spans="1:16" s="380" customFormat="1" ht="30" customHeight="1">
      <c r="A91" s="750" t="s">
        <v>369</v>
      </c>
      <c r="B91" s="770"/>
      <c r="C91" s="454">
        <v>746787</v>
      </c>
      <c r="D91" s="454">
        <v>580225</v>
      </c>
      <c r="E91" s="454">
        <v>331609</v>
      </c>
      <c r="F91" s="454">
        <v>129183</v>
      </c>
      <c r="G91" s="454">
        <v>144055</v>
      </c>
      <c r="H91" s="454">
        <v>45651</v>
      </c>
      <c r="I91" s="454">
        <v>35463</v>
      </c>
      <c r="J91" s="454">
        <v>22037</v>
      </c>
      <c r="K91" s="454">
        <v>13108</v>
      </c>
      <c r="L91" s="454">
        <v>3887</v>
      </c>
      <c r="M91" s="454">
        <v>1045</v>
      </c>
      <c r="N91" s="454">
        <v>440</v>
      </c>
      <c r="O91" s="454">
        <v>585</v>
      </c>
      <c r="P91" s="454">
        <v>2054075</v>
      </c>
    </row>
    <row r="92" spans="1:16" s="99" customFormat="1" ht="12.75">
      <c r="A92" s="234" t="s">
        <v>163</v>
      </c>
      <c r="C92" s="111"/>
      <c r="D92" s="111"/>
      <c r="E92" s="111"/>
      <c r="F92" s="111"/>
      <c r="G92" s="111"/>
      <c r="H92" s="111"/>
      <c r="I92" s="111"/>
      <c r="J92" s="111"/>
      <c r="K92" s="111"/>
      <c r="L92" s="111"/>
      <c r="M92" s="111"/>
      <c r="N92" s="111"/>
      <c r="O92" s="111"/>
      <c r="P92" s="111"/>
    </row>
    <row r="96" spans="3:16" ht="15">
      <c r="C96" s="596"/>
      <c r="D96" s="596"/>
      <c r="E96" s="596"/>
      <c r="F96" s="596"/>
      <c r="G96" s="596"/>
      <c r="H96" s="596"/>
      <c r="I96" s="596"/>
      <c r="J96" s="596"/>
      <c r="K96" s="596"/>
      <c r="L96" s="596"/>
      <c r="M96" s="596"/>
      <c r="N96" s="596"/>
      <c r="O96" s="596"/>
      <c r="P96" s="596"/>
    </row>
  </sheetData>
  <sheetProtection/>
  <mergeCells count="9">
    <mergeCell ref="A91:B91"/>
    <mergeCell ref="A4:O4"/>
    <mergeCell ref="C6:O6"/>
    <mergeCell ref="C7:O7"/>
    <mergeCell ref="A5:M5"/>
    <mergeCell ref="A6:A9"/>
    <mergeCell ref="N5:P5"/>
    <mergeCell ref="P6:P9"/>
    <mergeCell ref="B6:B9"/>
  </mergeCells>
  <printOptions horizontalCentered="1" verticalCentered="1"/>
  <pageMargins left="0" right="0" top="0.1968503937007874" bottom="0" header="0" footer="0"/>
  <pageSetup horizontalDpi="600" verticalDpi="600" orientation="portrait" paperSize="9" scale="45" r:id="rId2"/>
  <drawing r:id="rId1"/>
</worksheet>
</file>

<file path=xl/worksheets/sheet25.xml><?xml version="1.0" encoding="utf-8"?>
<worksheet xmlns="http://schemas.openxmlformats.org/spreadsheetml/2006/main" xmlns:r="http://schemas.openxmlformats.org/officeDocument/2006/relationships">
  <sheetPr codeName="Sayfa8">
    <tabColor theme="4" tint="0.39998000860214233"/>
  </sheetPr>
  <dimension ref="A4:V92"/>
  <sheetViews>
    <sheetView showGridLines="0" zoomScalePageLayoutView="0" workbookViewId="0" topLeftCell="A1">
      <selection activeCell="N5" sqref="N5:P5"/>
    </sheetView>
  </sheetViews>
  <sheetFormatPr defaultColWidth="9.140625" defaultRowHeight="12.75"/>
  <cols>
    <col min="1" max="1" width="6.421875" style="2" customWidth="1"/>
    <col min="2" max="2" width="18.57421875" style="2" bestFit="1" customWidth="1"/>
    <col min="3" max="3" width="9.00390625" style="2" bestFit="1" customWidth="1"/>
    <col min="4" max="6" width="10.421875" style="2" bestFit="1" customWidth="1"/>
    <col min="7" max="10" width="9.421875" style="2" bestFit="1" customWidth="1"/>
    <col min="11" max="12" width="11.421875" style="2" bestFit="1" customWidth="1"/>
    <col min="13" max="14" width="8.140625" style="2" bestFit="1" customWidth="1"/>
    <col min="15" max="15" width="10.00390625" style="2" bestFit="1" customWidth="1"/>
    <col min="16" max="16" width="10.140625" style="2" bestFit="1" customWidth="1"/>
    <col min="17" max="16384" width="9.140625" style="2" customWidth="1"/>
  </cols>
  <sheetData>
    <row r="1" ht="18.75" customHeight="1"/>
    <row r="2" ht="18.75" customHeight="1"/>
    <row r="3" ht="18.75" customHeight="1"/>
    <row r="4" spans="1:16" s="10" customFormat="1" ht="27" customHeight="1">
      <c r="A4" s="757" t="s">
        <v>191</v>
      </c>
      <c r="B4" s="757"/>
      <c r="C4" s="757"/>
      <c r="D4" s="757"/>
      <c r="E4" s="757"/>
      <c r="F4" s="757"/>
      <c r="G4" s="757"/>
      <c r="H4" s="757"/>
      <c r="I4" s="757"/>
      <c r="J4" s="757"/>
      <c r="K4" s="757"/>
      <c r="L4" s="757"/>
      <c r="M4" s="757"/>
      <c r="N4" s="757"/>
      <c r="O4" s="757"/>
      <c r="P4" s="59" t="s">
        <v>123</v>
      </c>
    </row>
    <row r="5" spans="1:16" s="123" customFormat="1" ht="15" customHeight="1">
      <c r="A5" s="675" t="s">
        <v>294</v>
      </c>
      <c r="B5" s="675"/>
      <c r="C5" s="675"/>
      <c r="D5" s="675"/>
      <c r="E5" s="675"/>
      <c r="F5" s="675"/>
      <c r="G5" s="675"/>
      <c r="H5" s="675"/>
      <c r="I5" s="675"/>
      <c r="J5" s="675"/>
      <c r="K5" s="675"/>
      <c r="L5" s="675"/>
      <c r="M5" s="675"/>
      <c r="N5" s="754" t="s">
        <v>929</v>
      </c>
      <c r="O5" s="754"/>
      <c r="P5" s="754"/>
    </row>
    <row r="6" spans="1:16" s="380" customFormat="1" ht="34.5" customHeight="1">
      <c r="A6" s="746" t="s">
        <v>637</v>
      </c>
      <c r="B6" s="755" t="s">
        <v>639</v>
      </c>
      <c r="C6" s="761" t="s">
        <v>634</v>
      </c>
      <c r="D6" s="761"/>
      <c r="E6" s="761"/>
      <c r="F6" s="761"/>
      <c r="G6" s="761"/>
      <c r="H6" s="761"/>
      <c r="I6" s="761"/>
      <c r="J6" s="761"/>
      <c r="K6" s="761"/>
      <c r="L6" s="761"/>
      <c r="M6" s="761"/>
      <c r="N6" s="762"/>
      <c r="O6" s="762"/>
      <c r="P6" s="769" t="s">
        <v>370</v>
      </c>
    </row>
    <row r="7" spans="1:16" s="380" customFormat="1" ht="34.5" customHeight="1">
      <c r="A7" s="746"/>
      <c r="B7" s="753"/>
      <c r="C7" s="763" t="s">
        <v>638</v>
      </c>
      <c r="D7" s="767"/>
      <c r="E7" s="767"/>
      <c r="F7" s="767"/>
      <c r="G7" s="767"/>
      <c r="H7" s="767"/>
      <c r="I7" s="767"/>
      <c r="J7" s="767"/>
      <c r="K7" s="767"/>
      <c r="L7" s="767"/>
      <c r="M7" s="767"/>
      <c r="N7" s="767"/>
      <c r="O7" s="767"/>
      <c r="P7" s="763"/>
    </row>
    <row r="8" spans="1:16" s="380" customFormat="1" ht="34.5" customHeight="1">
      <c r="A8" s="746"/>
      <c r="B8" s="753"/>
      <c r="C8" s="447" t="s">
        <v>89</v>
      </c>
      <c r="D8" s="447" t="s">
        <v>90</v>
      </c>
      <c r="E8" s="447" t="s">
        <v>126</v>
      </c>
      <c r="F8" s="447" t="s">
        <v>127</v>
      </c>
      <c r="G8" s="447" t="s">
        <v>128</v>
      </c>
      <c r="H8" s="447" t="s">
        <v>129</v>
      </c>
      <c r="I8" s="447" t="s">
        <v>130</v>
      </c>
      <c r="J8" s="447" t="s">
        <v>38</v>
      </c>
      <c r="K8" s="447" t="s">
        <v>91</v>
      </c>
      <c r="L8" s="447" t="s">
        <v>92</v>
      </c>
      <c r="M8" s="447" t="s">
        <v>93</v>
      </c>
      <c r="N8" s="447" t="s">
        <v>121</v>
      </c>
      <c r="O8" s="447" t="s">
        <v>111</v>
      </c>
      <c r="P8" s="763"/>
    </row>
    <row r="9" spans="1:16" s="380" customFormat="1" ht="34.5" customHeight="1">
      <c r="A9" s="746"/>
      <c r="B9" s="756"/>
      <c r="C9" s="448" t="s">
        <v>355</v>
      </c>
      <c r="D9" s="448" t="s">
        <v>356</v>
      </c>
      <c r="E9" s="448" t="s">
        <v>357</v>
      </c>
      <c r="F9" s="448" t="s">
        <v>358</v>
      </c>
      <c r="G9" s="448" t="s">
        <v>359</v>
      </c>
      <c r="H9" s="448" t="s">
        <v>360</v>
      </c>
      <c r="I9" s="448" t="s">
        <v>361</v>
      </c>
      <c r="J9" s="448" t="s">
        <v>362</v>
      </c>
      <c r="K9" s="448" t="s">
        <v>363</v>
      </c>
      <c r="L9" s="448" t="s">
        <v>364</v>
      </c>
      <c r="M9" s="448" t="s">
        <v>365</v>
      </c>
      <c r="N9" s="448" t="s">
        <v>366</v>
      </c>
      <c r="O9" s="448" t="s">
        <v>367</v>
      </c>
      <c r="P9" s="763"/>
    </row>
    <row r="10" spans="1:16" s="380" customFormat="1" ht="19.5" customHeight="1">
      <c r="A10" s="455">
        <v>1</v>
      </c>
      <c r="B10" s="442" t="s">
        <v>724</v>
      </c>
      <c r="C10" s="456">
        <v>16824</v>
      </c>
      <c r="D10" s="456">
        <v>31359</v>
      </c>
      <c r="E10" s="456">
        <v>34498</v>
      </c>
      <c r="F10" s="456">
        <v>20629</v>
      </c>
      <c r="G10" s="456">
        <v>38783</v>
      </c>
      <c r="H10" s="456">
        <v>21859</v>
      </c>
      <c r="I10" s="456">
        <v>28026</v>
      </c>
      <c r="J10" s="456">
        <v>31736</v>
      </c>
      <c r="K10" s="456">
        <v>38149</v>
      </c>
      <c r="L10" s="456">
        <v>29391</v>
      </c>
      <c r="M10" s="456">
        <v>11509</v>
      </c>
      <c r="N10" s="456">
        <v>10897</v>
      </c>
      <c r="O10" s="456">
        <v>16365</v>
      </c>
      <c r="P10" s="451">
        <v>330025</v>
      </c>
    </row>
    <row r="11" spans="1:16" s="380" customFormat="1" ht="19.5" customHeight="1">
      <c r="A11" s="455">
        <v>2</v>
      </c>
      <c r="B11" s="442" t="s">
        <v>725</v>
      </c>
      <c r="C11" s="456">
        <v>3346</v>
      </c>
      <c r="D11" s="456">
        <v>5872</v>
      </c>
      <c r="E11" s="456">
        <v>6066</v>
      </c>
      <c r="F11" s="456">
        <v>3515</v>
      </c>
      <c r="G11" s="456">
        <v>7668</v>
      </c>
      <c r="H11" s="456">
        <v>4862</v>
      </c>
      <c r="I11" s="456">
        <v>5354</v>
      </c>
      <c r="J11" s="456">
        <v>6620</v>
      </c>
      <c r="K11" s="456">
        <v>11898</v>
      </c>
      <c r="L11" s="456">
        <v>7116</v>
      </c>
      <c r="M11" s="456">
        <v>1131</v>
      </c>
      <c r="N11" s="457">
        <v>1751</v>
      </c>
      <c r="O11" s="450">
        <v>0</v>
      </c>
      <c r="P11" s="451">
        <v>65199</v>
      </c>
    </row>
    <row r="12" spans="1:16" s="380" customFormat="1" ht="19.5" customHeight="1">
      <c r="A12" s="455">
        <v>3</v>
      </c>
      <c r="B12" s="442" t="s">
        <v>726</v>
      </c>
      <c r="C12" s="456">
        <v>5185</v>
      </c>
      <c r="D12" s="456">
        <v>9547</v>
      </c>
      <c r="E12" s="456">
        <v>10759</v>
      </c>
      <c r="F12" s="456">
        <v>6863</v>
      </c>
      <c r="G12" s="456">
        <v>14314</v>
      </c>
      <c r="H12" s="456">
        <v>8094</v>
      </c>
      <c r="I12" s="456">
        <v>10824</v>
      </c>
      <c r="J12" s="456">
        <v>10494</v>
      </c>
      <c r="K12" s="456">
        <v>12359</v>
      </c>
      <c r="L12" s="456">
        <v>7628</v>
      </c>
      <c r="M12" s="456">
        <v>2944</v>
      </c>
      <c r="N12" s="450">
        <v>828</v>
      </c>
      <c r="O12" s="450">
        <v>1805</v>
      </c>
      <c r="P12" s="451">
        <v>101644</v>
      </c>
    </row>
    <row r="13" spans="1:16" s="380" customFormat="1" ht="19.5" customHeight="1">
      <c r="A13" s="455">
        <v>4</v>
      </c>
      <c r="B13" s="442" t="s">
        <v>727</v>
      </c>
      <c r="C13" s="457">
        <v>879</v>
      </c>
      <c r="D13" s="456">
        <v>2052</v>
      </c>
      <c r="E13" s="456">
        <v>2975</v>
      </c>
      <c r="F13" s="456">
        <v>1735</v>
      </c>
      <c r="G13" s="456">
        <v>3909</v>
      </c>
      <c r="H13" s="456">
        <v>2595</v>
      </c>
      <c r="I13" s="456">
        <v>2890</v>
      </c>
      <c r="J13" s="456">
        <v>3083</v>
      </c>
      <c r="K13" s="456">
        <v>5421</v>
      </c>
      <c r="L13" s="456">
        <v>6009</v>
      </c>
      <c r="M13" s="450">
        <v>1149</v>
      </c>
      <c r="N13" s="450">
        <v>895</v>
      </c>
      <c r="O13" s="450">
        <v>1197</v>
      </c>
      <c r="P13" s="451">
        <v>34789</v>
      </c>
    </row>
    <row r="14" spans="1:16" s="380" customFormat="1" ht="19.5" customHeight="1">
      <c r="A14" s="455">
        <v>5</v>
      </c>
      <c r="B14" s="442" t="s">
        <v>728</v>
      </c>
      <c r="C14" s="456">
        <v>2522</v>
      </c>
      <c r="D14" s="456">
        <v>4607</v>
      </c>
      <c r="E14" s="456">
        <v>5252</v>
      </c>
      <c r="F14" s="456">
        <v>3261</v>
      </c>
      <c r="G14" s="456">
        <v>6245</v>
      </c>
      <c r="H14" s="456">
        <v>2595</v>
      </c>
      <c r="I14" s="456">
        <v>3510</v>
      </c>
      <c r="J14" s="456">
        <v>4652</v>
      </c>
      <c r="K14" s="456">
        <v>5257</v>
      </c>
      <c r="L14" s="456">
        <v>2475</v>
      </c>
      <c r="M14" s="456">
        <v>1768</v>
      </c>
      <c r="N14" s="450">
        <v>0</v>
      </c>
      <c r="O14" s="450">
        <v>2096</v>
      </c>
      <c r="P14" s="451">
        <v>44240</v>
      </c>
    </row>
    <row r="15" spans="1:16" s="380" customFormat="1" ht="19.5" customHeight="1">
      <c r="A15" s="455">
        <v>6</v>
      </c>
      <c r="B15" s="442" t="s">
        <v>729</v>
      </c>
      <c r="C15" s="456">
        <v>57865</v>
      </c>
      <c r="D15" s="456">
        <v>99859</v>
      </c>
      <c r="E15" s="456">
        <v>115951</v>
      </c>
      <c r="F15" s="456">
        <v>76619</v>
      </c>
      <c r="G15" s="456">
        <v>148742</v>
      </c>
      <c r="H15" s="456">
        <v>86447</v>
      </c>
      <c r="I15" s="456">
        <v>104709</v>
      </c>
      <c r="J15" s="456">
        <v>110061</v>
      </c>
      <c r="K15" s="456">
        <v>129983</v>
      </c>
      <c r="L15" s="456">
        <v>83960</v>
      </c>
      <c r="M15" s="456">
        <v>41647</v>
      </c>
      <c r="N15" s="456">
        <v>31595</v>
      </c>
      <c r="O15" s="456">
        <v>124972</v>
      </c>
      <c r="P15" s="451">
        <v>1212410</v>
      </c>
    </row>
    <row r="16" spans="1:16" s="380" customFormat="1" ht="19.5" customHeight="1">
      <c r="A16" s="455">
        <v>7</v>
      </c>
      <c r="B16" s="442" t="s">
        <v>730</v>
      </c>
      <c r="C16" s="456">
        <v>31442</v>
      </c>
      <c r="D16" s="456">
        <v>56446</v>
      </c>
      <c r="E16" s="456">
        <v>63288</v>
      </c>
      <c r="F16" s="456">
        <v>40430</v>
      </c>
      <c r="G16" s="456">
        <v>72215</v>
      </c>
      <c r="H16" s="456">
        <v>37787</v>
      </c>
      <c r="I16" s="456">
        <v>41771</v>
      </c>
      <c r="J16" s="456">
        <v>53291</v>
      </c>
      <c r="K16" s="456">
        <v>93651</v>
      </c>
      <c r="L16" s="456">
        <v>72759</v>
      </c>
      <c r="M16" s="456">
        <v>30650</v>
      </c>
      <c r="N16" s="456">
        <v>14674</v>
      </c>
      <c r="O16" s="456">
        <v>18632</v>
      </c>
      <c r="P16" s="451">
        <v>627036</v>
      </c>
    </row>
    <row r="17" spans="1:16" s="380" customFormat="1" ht="19.5" customHeight="1">
      <c r="A17" s="455">
        <v>8</v>
      </c>
      <c r="B17" s="442" t="s">
        <v>731</v>
      </c>
      <c r="C17" s="456">
        <v>1685</v>
      </c>
      <c r="D17" s="456">
        <v>2986</v>
      </c>
      <c r="E17" s="456">
        <v>3238</v>
      </c>
      <c r="F17" s="456">
        <v>1829</v>
      </c>
      <c r="G17" s="456">
        <v>3659</v>
      </c>
      <c r="H17" s="456">
        <v>2104</v>
      </c>
      <c r="I17" s="456">
        <v>2207</v>
      </c>
      <c r="J17" s="456">
        <v>3026</v>
      </c>
      <c r="K17" s="456">
        <v>4239</v>
      </c>
      <c r="L17" s="457">
        <v>3416</v>
      </c>
      <c r="M17" s="457">
        <v>1239</v>
      </c>
      <c r="N17" s="450">
        <v>833</v>
      </c>
      <c r="O17" s="456">
        <v>1951</v>
      </c>
      <c r="P17" s="451">
        <v>32412</v>
      </c>
    </row>
    <row r="18" spans="1:16" s="380" customFormat="1" ht="19.5" customHeight="1">
      <c r="A18" s="455">
        <v>9</v>
      </c>
      <c r="B18" s="442" t="s">
        <v>732</v>
      </c>
      <c r="C18" s="456">
        <v>12304</v>
      </c>
      <c r="D18" s="456">
        <v>20326</v>
      </c>
      <c r="E18" s="456">
        <v>21213</v>
      </c>
      <c r="F18" s="456">
        <v>13375</v>
      </c>
      <c r="G18" s="456">
        <v>21936</v>
      </c>
      <c r="H18" s="456">
        <v>12105</v>
      </c>
      <c r="I18" s="456">
        <v>14656</v>
      </c>
      <c r="J18" s="456">
        <v>15802</v>
      </c>
      <c r="K18" s="456">
        <v>21266</v>
      </c>
      <c r="L18" s="456">
        <v>9859</v>
      </c>
      <c r="M18" s="456">
        <v>4236</v>
      </c>
      <c r="N18" s="456">
        <v>2416</v>
      </c>
      <c r="O18" s="456">
        <v>5985</v>
      </c>
      <c r="P18" s="451">
        <v>175479</v>
      </c>
    </row>
    <row r="19" spans="1:16" s="380" customFormat="1" ht="19.5" customHeight="1">
      <c r="A19" s="455">
        <v>10</v>
      </c>
      <c r="B19" s="442" t="s">
        <v>733</v>
      </c>
      <c r="C19" s="456">
        <v>12757</v>
      </c>
      <c r="D19" s="456">
        <v>22710</v>
      </c>
      <c r="E19" s="456">
        <v>24702</v>
      </c>
      <c r="F19" s="456">
        <v>15809</v>
      </c>
      <c r="G19" s="456">
        <v>26511</v>
      </c>
      <c r="H19" s="456">
        <v>14873</v>
      </c>
      <c r="I19" s="456">
        <v>17389</v>
      </c>
      <c r="J19" s="456">
        <v>18793</v>
      </c>
      <c r="K19" s="456">
        <v>20323</v>
      </c>
      <c r="L19" s="456">
        <v>10429</v>
      </c>
      <c r="M19" s="456">
        <v>6136</v>
      </c>
      <c r="N19" s="456">
        <v>3522</v>
      </c>
      <c r="O19" s="456">
        <v>10685</v>
      </c>
      <c r="P19" s="451">
        <v>204639</v>
      </c>
    </row>
    <row r="20" spans="1:16" s="380" customFormat="1" ht="19.5" customHeight="1">
      <c r="A20" s="455">
        <v>11</v>
      </c>
      <c r="B20" s="442" t="s">
        <v>734</v>
      </c>
      <c r="C20" s="456">
        <v>1912</v>
      </c>
      <c r="D20" s="456">
        <v>3089</v>
      </c>
      <c r="E20" s="456">
        <v>3716</v>
      </c>
      <c r="F20" s="456">
        <v>2138</v>
      </c>
      <c r="G20" s="456">
        <v>4297</v>
      </c>
      <c r="H20" s="456">
        <v>2220</v>
      </c>
      <c r="I20" s="456">
        <v>2654</v>
      </c>
      <c r="J20" s="456">
        <v>3983</v>
      </c>
      <c r="K20" s="456">
        <v>8592</v>
      </c>
      <c r="L20" s="456">
        <v>5534</v>
      </c>
      <c r="M20" s="456">
        <v>2965</v>
      </c>
      <c r="N20" s="450">
        <v>4237</v>
      </c>
      <c r="O20" s="456">
        <v>5007</v>
      </c>
      <c r="P20" s="451">
        <v>50344</v>
      </c>
    </row>
    <row r="21" spans="1:16" s="380" customFormat="1" ht="19.5" customHeight="1">
      <c r="A21" s="455">
        <v>12</v>
      </c>
      <c r="B21" s="442" t="s">
        <v>735</v>
      </c>
      <c r="C21" s="457">
        <v>896</v>
      </c>
      <c r="D21" s="457">
        <v>1757</v>
      </c>
      <c r="E21" s="456">
        <v>2650</v>
      </c>
      <c r="F21" s="457">
        <v>1606</v>
      </c>
      <c r="G21" s="456">
        <v>4240</v>
      </c>
      <c r="H21" s="456">
        <v>2615</v>
      </c>
      <c r="I21" s="456">
        <v>2780</v>
      </c>
      <c r="J21" s="456">
        <v>3818</v>
      </c>
      <c r="K21" s="456">
        <v>6059</v>
      </c>
      <c r="L21" s="456">
        <v>2934</v>
      </c>
      <c r="M21" s="456">
        <v>0</v>
      </c>
      <c r="N21" s="457">
        <v>1787</v>
      </c>
      <c r="O21" s="450">
        <v>1009</v>
      </c>
      <c r="P21" s="451">
        <v>32151</v>
      </c>
    </row>
    <row r="22" spans="1:16" s="380" customFormat="1" ht="19.5" customHeight="1">
      <c r="A22" s="455">
        <v>13</v>
      </c>
      <c r="B22" s="442" t="s">
        <v>736</v>
      </c>
      <c r="C22" s="457">
        <v>1033</v>
      </c>
      <c r="D22" s="456">
        <v>2107</v>
      </c>
      <c r="E22" s="456">
        <v>2252</v>
      </c>
      <c r="F22" s="457">
        <v>1465</v>
      </c>
      <c r="G22" s="456">
        <v>3599</v>
      </c>
      <c r="H22" s="456">
        <v>2918</v>
      </c>
      <c r="I22" s="456">
        <v>3358</v>
      </c>
      <c r="J22" s="456">
        <v>3860</v>
      </c>
      <c r="K22" s="456">
        <v>7174</v>
      </c>
      <c r="L22" s="457">
        <v>4813</v>
      </c>
      <c r="M22" s="450">
        <v>2017</v>
      </c>
      <c r="N22" s="450">
        <v>0</v>
      </c>
      <c r="O22" s="450">
        <v>1190</v>
      </c>
      <c r="P22" s="451">
        <v>35786</v>
      </c>
    </row>
    <row r="23" spans="1:16" s="380" customFormat="1" ht="19.5" customHeight="1">
      <c r="A23" s="455">
        <v>14</v>
      </c>
      <c r="B23" s="442" t="s">
        <v>737</v>
      </c>
      <c r="C23" s="456">
        <v>2791</v>
      </c>
      <c r="D23" s="456">
        <v>5134</v>
      </c>
      <c r="E23" s="456">
        <v>5722</v>
      </c>
      <c r="F23" s="456">
        <v>3835</v>
      </c>
      <c r="G23" s="456">
        <v>7321</v>
      </c>
      <c r="H23" s="456">
        <v>3837</v>
      </c>
      <c r="I23" s="456">
        <v>4472</v>
      </c>
      <c r="J23" s="456">
        <v>6787</v>
      </c>
      <c r="K23" s="456">
        <v>8864</v>
      </c>
      <c r="L23" s="456">
        <v>4825</v>
      </c>
      <c r="M23" s="457">
        <v>1850</v>
      </c>
      <c r="N23" s="457">
        <v>1813</v>
      </c>
      <c r="O23" s="456">
        <v>7154</v>
      </c>
      <c r="P23" s="451">
        <v>64405</v>
      </c>
    </row>
    <row r="24" spans="1:16" s="380" customFormat="1" ht="19.5" customHeight="1">
      <c r="A24" s="455">
        <v>15</v>
      </c>
      <c r="B24" s="442" t="s">
        <v>738</v>
      </c>
      <c r="C24" s="456">
        <v>2333</v>
      </c>
      <c r="D24" s="456">
        <v>4561</v>
      </c>
      <c r="E24" s="456">
        <v>4408</v>
      </c>
      <c r="F24" s="456">
        <v>2840</v>
      </c>
      <c r="G24" s="456">
        <v>4679</v>
      </c>
      <c r="H24" s="456">
        <v>2531</v>
      </c>
      <c r="I24" s="456">
        <v>3499</v>
      </c>
      <c r="J24" s="456">
        <v>3519</v>
      </c>
      <c r="K24" s="456">
        <v>5128</v>
      </c>
      <c r="L24" s="456">
        <v>2108</v>
      </c>
      <c r="M24" s="450">
        <v>0</v>
      </c>
      <c r="N24" s="450">
        <v>0</v>
      </c>
      <c r="O24" s="450">
        <v>0</v>
      </c>
      <c r="P24" s="451">
        <v>35606</v>
      </c>
    </row>
    <row r="25" spans="1:16" s="380" customFormat="1" ht="19.5" customHeight="1">
      <c r="A25" s="455">
        <v>16</v>
      </c>
      <c r="B25" s="442" t="s">
        <v>739</v>
      </c>
      <c r="C25" s="456">
        <v>30453</v>
      </c>
      <c r="D25" s="456">
        <v>57456</v>
      </c>
      <c r="E25" s="456">
        <v>64697</v>
      </c>
      <c r="F25" s="456">
        <v>42883</v>
      </c>
      <c r="G25" s="456">
        <v>84807</v>
      </c>
      <c r="H25" s="456">
        <v>52798</v>
      </c>
      <c r="I25" s="456">
        <v>64089</v>
      </c>
      <c r="J25" s="456">
        <v>77521</v>
      </c>
      <c r="K25" s="456">
        <v>98601</v>
      </c>
      <c r="L25" s="456">
        <v>57849</v>
      </c>
      <c r="M25" s="456">
        <v>37128</v>
      </c>
      <c r="N25" s="456">
        <v>19847</v>
      </c>
      <c r="O25" s="456">
        <v>63861</v>
      </c>
      <c r="P25" s="451">
        <v>751990</v>
      </c>
    </row>
    <row r="26" spans="1:16" s="380" customFormat="1" ht="19.5" customHeight="1">
      <c r="A26" s="455">
        <v>17</v>
      </c>
      <c r="B26" s="442" t="s">
        <v>740</v>
      </c>
      <c r="C26" s="456">
        <v>6284</v>
      </c>
      <c r="D26" s="456">
        <v>11307</v>
      </c>
      <c r="E26" s="456">
        <v>11544</v>
      </c>
      <c r="F26" s="456">
        <v>7129</v>
      </c>
      <c r="G26" s="456">
        <v>11405</v>
      </c>
      <c r="H26" s="456">
        <v>5868</v>
      </c>
      <c r="I26" s="456">
        <v>6447</v>
      </c>
      <c r="J26" s="456">
        <v>8021</v>
      </c>
      <c r="K26" s="456">
        <v>10136</v>
      </c>
      <c r="L26" s="456">
        <v>3967</v>
      </c>
      <c r="M26" s="456">
        <v>4165</v>
      </c>
      <c r="N26" s="457">
        <v>787</v>
      </c>
      <c r="O26" s="456">
        <v>12451</v>
      </c>
      <c r="P26" s="451">
        <v>99511</v>
      </c>
    </row>
    <row r="27" spans="1:16" s="380" customFormat="1" ht="19.5" customHeight="1">
      <c r="A27" s="455">
        <v>18</v>
      </c>
      <c r="B27" s="442" t="s">
        <v>741</v>
      </c>
      <c r="C27" s="456">
        <v>1161</v>
      </c>
      <c r="D27" s="456">
        <v>2192</v>
      </c>
      <c r="E27" s="456">
        <v>2197</v>
      </c>
      <c r="F27" s="456">
        <v>1582</v>
      </c>
      <c r="G27" s="456">
        <v>2820</v>
      </c>
      <c r="H27" s="456">
        <v>1882</v>
      </c>
      <c r="I27" s="456">
        <v>2352</v>
      </c>
      <c r="J27" s="456">
        <v>1768</v>
      </c>
      <c r="K27" s="456">
        <v>3887</v>
      </c>
      <c r="L27" s="456">
        <v>2093</v>
      </c>
      <c r="M27" s="456">
        <v>3713</v>
      </c>
      <c r="N27" s="450">
        <v>981</v>
      </c>
      <c r="O27" s="456">
        <v>3406</v>
      </c>
      <c r="P27" s="451">
        <v>30034</v>
      </c>
    </row>
    <row r="28" spans="1:16" s="380" customFormat="1" ht="19.5" customHeight="1">
      <c r="A28" s="455">
        <v>19</v>
      </c>
      <c r="B28" s="442" t="s">
        <v>742</v>
      </c>
      <c r="C28" s="456">
        <v>3376</v>
      </c>
      <c r="D28" s="456">
        <v>6823</v>
      </c>
      <c r="E28" s="456">
        <v>7500</v>
      </c>
      <c r="F28" s="456">
        <v>4504</v>
      </c>
      <c r="G28" s="456">
        <v>8157</v>
      </c>
      <c r="H28" s="456">
        <v>3966</v>
      </c>
      <c r="I28" s="456">
        <v>5904</v>
      </c>
      <c r="J28" s="456">
        <v>6022</v>
      </c>
      <c r="K28" s="456">
        <v>9420</v>
      </c>
      <c r="L28" s="456">
        <v>5923</v>
      </c>
      <c r="M28" s="456">
        <v>1917</v>
      </c>
      <c r="N28" s="457">
        <v>0</v>
      </c>
      <c r="O28" s="450">
        <v>1512</v>
      </c>
      <c r="P28" s="451">
        <v>65024</v>
      </c>
    </row>
    <row r="29" spans="1:16" s="380" customFormat="1" ht="19.5" customHeight="1">
      <c r="A29" s="455">
        <v>20</v>
      </c>
      <c r="B29" s="442" t="s">
        <v>743</v>
      </c>
      <c r="C29" s="456">
        <v>11028</v>
      </c>
      <c r="D29" s="456">
        <v>18211</v>
      </c>
      <c r="E29" s="456">
        <v>21757</v>
      </c>
      <c r="F29" s="456">
        <v>13336</v>
      </c>
      <c r="G29" s="456">
        <v>26332</v>
      </c>
      <c r="H29" s="456">
        <v>14451</v>
      </c>
      <c r="I29" s="456">
        <v>19978</v>
      </c>
      <c r="J29" s="456">
        <v>25287</v>
      </c>
      <c r="K29" s="456">
        <v>29160</v>
      </c>
      <c r="L29" s="456">
        <v>15389</v>
      </c>
      <c r="M29" s="456">
        <v>6810</v>
      </c>
      <c r="N29" s="457">
        <v>3399</v>
      </c>
      <c r="O29" s="456">
        <v>3432</v>
      </c>
      <c r="P29" s="451">
        <v>208570</v>
      </c>
    </row>
    <row r="30" spans="1:16" s="380" customFormat="1" ht="19.5" customHeight="1">
      <c r="A30" s="455">
        <v>21</v>
      </c>
      <c r="B30" s="442" t="s">
        <v>744</v>
      </c>
      <c r="C30" s="456">
        <v>6300</v>
      </c>
      <c r="D30" s="456">
        <v>12304</v>
      </c>
      <c r="E30" s="456">
        <v>14634</v>
      </c>
      <c r="F30" s="456">
        <v>9557</v>
      </c>
      <c r="G30" s="456">
        <v>19466</v>
      </c>
      <c r="H30" s="456">
        <v>12948</v>
      </c>
      <c r="I30" s="456">
        <v>16844</v>
      </c>
      <c r="J30" s="456">
        <v>22990</v>
      </c>
      <c r="K30" s="456">
        <v>26944</v>
      </c>
      <c r="L30" s="456">
        <v>22133</v>
      </c>
      <c r="M30" s="457">
        <v>9348</v>
      </c>
      <c r="N30" s="456">
        <v>980</v>
      </c>
      <c r="O30" s="456">
        <v>4363</v>
      </c>
      <c r="P30" s="451">
        <v>178811</v>
      </c>
    </row>
    <row r="31" spans="1:16" s="380" customFormat="1" ht="19.5" customHeight="1">
      <c r="A31" s="455">
        <v>22</v>
      </c>
      <c r="B31" s="442" t="s">
        <v>745</v>
      </c>
      <c r="C31" s="456">
        <v>4109</v>
      </c>
      <c r="D31" s="456">
        <v>6788</v>
      </c>
      <c r="E31" s="456">
        <v>7629</v>
      </c>
      <c r="F31" s="456">
        <v>4785</v>
      </c>
      <c r="G31" s="456">
        <v>7861</v>
      </c>
      <c r="H31" s="456">
        <v>4456</v>
      </c>
      <c r="I31" s="456">
        <v>5535</v>
      </c>
      <c r="J31" s="456">
        <v>5296</v>
      </c>
      <c r="K31" s="456">
        <v>6660</v>
      </c>
      <c r="L31" s="456">
        <v>5674</v>
      </c>
      <c r="M31" s="456">
        <v>2556</v>
      </c>
      <c r="N31" s="456">
        <v>800</v>
      </c>
      <c r="O31" s="456">
        <v>3117</v>
      </c>
      <c r="P31" s="451">
        <v>65266</v>
      </c>
    </row>
    <row r="32" spans="1:16" s="380" customFormat="1" ht="19.5" customHeight="1">
      <c r="A32" s="455">
        <v>23</v>
      </c>
      <c r="B32" s="442" t="s">
        <v>746</v>
      </c>
      <c r="C32" s="456">
        <v>2933</v>
      </c>
      <c r="D32" s="456">
        <v>5836</v>
      </c>
      <c r="E32" s="456">
        <v>7257</v>
      </c>
      <c r="F32" s="456">
        <v>5138</v>
      </c>
      <c r="G32" s="456">
        <v>11826</v>
      </c>
      <c r="H32" s="456">
        <v>6498</v>
      </c>
      <c r="I32" s="456">
        <v>8401</v>
      </c>
      <c r="J32" s="456">
        <v>8256</v>
      </c>
      <c r="K32" s="456">
        <v>11829</v>
      </c>
      <c r="L32" s="456">
        <v>11714</v>
      </c>
      <c r="M32" s="457">
        <v>7136</v>
      </c>
      <c r="N32" s="456">
        <v>2381</v>
      </c>
      <c r="O32" s="456">
        <v>1060</v>
      </c>
      <c r="P32" s="451">
        <v>90265</v>
      </c>
    </row>
    <row r="33" spans="1:16" s="380" customFormat="1" ht="19.5" customHeight="1">
      <c r="A33" s="455">
        <v>24</v>
      </c>
      <c r="B33" s="442" t="s">
        <v>747</v>
      </c>
      <c r="C33" s="456">
        <v>1398</v>
      </c>
      <c r="D33" s="456">
        <v>2741</v>
      </c>
      <c r="E33" s="456">
        <v>3503</v>
      </c>
      <c r="F33" s="456">
        <v>2271</v>
      </c>
      <c r="G33" s="456">
        <v>4528</v>
      </c>
      <c r="H33" s="456">
        <v>2425</v>
      </c>
      <c r="I33" s="456">
        <v>2813</v>
      </c>
      <c r="J33" s="456">
        <v>3899</v>
      </c>
      <c r="K33" s="456">
        <v>4925</v>
      </c>
      <c r="L33" s="456">
        <v>3183</v>
      </c>
      <c r="M33" s="457">
        <v>1234</v>
      </c>
      <c r="N33" s="450">
        <v>763</v>
      </c>
      <c r="O33" s="450">
        <v>1144</v>
      </c>
      <c r="P33" s="451">
        <v>34827</v>
      </c>
    </row>
    <row r="34" spans="1:16" s="380" customFormat="1" ht="19.5" customHeight="1">
      <c r="A34" s="455">
        <v>25</v>
      </c>
      <c r="B34" s="442" t="s">
        <v>748</v>
      </c>
      <c r="C34" s="456">
        <v>3776</v>
      </c>
      <c r="D34" s="456">
        <v>6865</v>
      </c>
      <c r="E34" s="456">
        <v>8300</v>
      </c>
      <c r="F34" s="456">
        <v>5021</v>
      </c>
      <c r="G34" s="456">
        <v>11206</v>
      </c>
      <c r="H34" s="456">
        <v>6145</v>
      </c>
      <c r="I34" s="456">
        <v>8383</v>
      </c>
      <c r="J34" s="456">
        <v>12939</v>
      </c>
      <c r="K34" s="456">
        <v>12438</v>
      </c>
      <c r="L34" s="456">
        <v>7539</v>
      </c>
      <c r="M34" s="456">
        <v>1809</v>
      </c>
      <c r="N34" s="456">
        <v>1580</v>
      </c>
      <c r="O34" s="456">
        <v>9229</v>
      </c>
      <c r="P34" s="451">
        <v>95230</v>
      </c>
    </row>
    <row r="35" spans="1:16" s="380" customFormat="1" ht="19.5" customHeight="1">
      <c r="A35" s="455">
        <v>26</v>
      </c>
      <c r="B35" s="442" t="s">
        <v>749</v>
      </c>
      <c r="C35" s="456">
        <v>8686</v>
      </c>
      <c r="D35" s="456">
        <v>14989</v>
      </c>
      <c r="E35" s="456">
        <v>15853</v>
      </c>
      <c r="F35" s="456">
        <v>9570</v>
      </c>
      <c r="G35" s="456">
        <v>18685</v>
      </c>
      <c r="H35" s="456">
        <v>9734</v>
      </c>
      <c r="I35" s="456">
        <v>12149</v>
      </c>
      <c r="J35" s="456">
        <v>13605</v>
      </c>
      <c r="K35" s="456">
        <v>22072</v>
      </c>
      <c r="L35" s="456">
        <v>19421</v>
      </c>
      <c r="M35" s="456">
        <v>8248</v>
      </c>
      <c r="N35" s="456">
        <v>6075</v>
      </c>
      <c r="O35" s="456">
        <v>25693</v>
      </c>
      <c r="P35" s="451">
        <v>184780</v>
      </c>
    </row>
    <row r="36" spans="1:16" s="380" customFormat="1" ht="19.5" customHeight="1">
      <c r="A36" s="455">
        <v>27</v>
      </c>
      <c r="B36" s="442" t="s">
        <v>750</v>
      </c>
      <c r="C36" s="456">
        <v>12821</v>
      </c>
      <c r="D36" s="456">
        <v>26133</v>
      </c>
      <c r="E36" s="456">
        <v>28761</v>
      </c>
      <c r="F36" s="456">
        <v>18003</v>
      </c>
      <c r="G36" s="456">
        <v>35503</v>
      </c>
      <c r="H36" s="456">
        <v>20749</v>
      </c>
      <c r="I36" s="456">
        <v>27574</v>
      </c>
      <c r="J36" s="456">
        <v>32480</v>
      </c>
      <c r="K36" s="456">
        <v>47583</v>
      </c>
      <c r="L36" s="456">
        <v>37540</v>
      </c>
      <c r="M36" s="456">
        <v>23765</v>
      </c>
      <c r="N36" s="456">
        <v>16427</v>
      </c>
      <c r="O36" s="456">
        <v>24127</v>
      </c>
      <c r="P36" s="451">
        <v>351466</v>
      </c>
    </row>
    <row r="37" spans="1:16" s="380" customFormat="1" ht="19.5" customHeight="1">
      <c r="A37" s="455">
        <v>28</v>
      </c>
      <c r="B37" s="442" t="s">
        <v>751</v>
      </c>
      <c r="C37" s="456">
        <v>3870</v>
      </c>
      <c r="D37" s="456">
        <v>6754</v>
      </c>
      <c r="E37" s="456">
        <v>7738</v>
      </c>
      <c r="F37" s="456">
        <v>4811</v>
      </c>
      <c r="G37" s="456">
        <v>9178</v>
      </c>
      <c r="H37" s="456">
        <v>4407</v>
      </c>
      <c r="I37" s="456">
        <v>4867</v>
      </c>
      <c r="J37" s="456">
        <v>5631</v>
      </c>
      <c r="K37" s="456">
        <v>5650</v>
      </c>
      <c r="L37" s="456">
        <v>4871</v>
      </c>
      <c r="M37" s="456">
        <v>1160</v>
      </c>
      <c r="N37" s="450">
        <v>1707</v>
      </c>
      <c r="O37" s="450">
        <v>0</v>
      </c>
      <c r="P37" s="451">
        <v>60644</v>
      </c>
    </row>
    <row r="38" spans="1:16" s="380" customFormat="1" ht="19.5" customHeight="1">
      <c r="A38" s="455">
        <v>29</v>
      </c>
      <c r="B38" s="442" t="s">
        <v>752</v>
      </c>
      <c r="C38" s="457">
        <v>900</v>
      </c>
      <c r="D38" s="456">
        <v>1635</v>
      </c>
      <c r="E38" s="456">
        <v>1767</v>
      </c>
      <c r="F38" s="457">
        <v>1114</v>
      </c>
      <c r="G38" s="456">
        <v>2116</v>
      </c>
      <c r="H38" s="457">
        <v>1703</v>
      </c>
      <c r="I38" s="456">
        <v>1365</v>
      </c>
      <c r="J38" s="456">
        <v>1735</v>
      </c>
      <c r="K38" s="456">
        <v>3139</v>
      </c>
      <c r="L38" s="456">
        <v>266</v>
      </c>
      <c r="M38" s="450">
        <v>500</v>
      </c>
      <c r="N38" s="450">
        <v>0</v>
      </c>
      <c r="O38" s="450">
        <v>0</v>
      </c>
      <c r="P38" s="451">
        <v>16240</v>
      </c>
    </row>
    <row r="39" spans="1:16" s="380" customFormat="1" ht="19.5" customHeight="1">
      <c r="A39" s="455">
        <v>30</v>
      </c>
      <c r="B39" s="442" t="s">
        <v>753</v>
      </c>
      <c r="C39" s="457">
        <v>452</v>
      </c>
      <c r="D39" s="457">
        <v>1010</v>
      </c>
      <c r="E39" s="457">
        <v>1186</v>
      </c>
      <c r="F39" s="457">
        <v>885</v>
      </c>
      <c r="G39" s="456">
        <v>1971</v>
      </c>
      <c r="H39" s="457">
        <v>1262</v>
      </c>
      <c r="I39" s="457">
        <v>2074</v>
      </c>
      <c r="J39" s="456">
        <v>2957</v>
      </c>
      <c r="K39" s="456">
        <v>2932</v>
      </c>
      <c r="L39" s="457">
        <v>3087</v>
      </c>
      <c r="M39" s="450">
        <v>1042</v>
      </c>
      <c r="N39" s="450">
        <v>1649</v>
      </c>
      <c r="O39" s="450">
        <v>6932</v>
      </c>
      <c r="P39" s="451">
        <v>27439</v>
      </c>
    </row>
    <row r="40" spans="1:16" s="380" customFormat="1" ht="19.5" customHeight="1">
      <c r="A40" s="455">
        <v>31</v>
      </c>
      <c r="B40" s="442" t="s">
        <v>754</v>
      </c>
      <c r="C40" s="456">
        <v>8974</v>
      </c>
      <c r="D40" s="456">
        <v>18927</v>
      </c>
      <c r="E40" s="456">
        <v>21930</v>
      </c>
      <c r="F40" s="456">
        <v>12559</v>
      </c>
      <c r="G40" s="456">
        <v>24557</v>
      </c>
      <c r="H40" s="456">
        <v>12875</v>
      </c>
      <c r="I40" s="456">
        <v>14717</v>
      </c>
      <c r="J40" s="456">
        <v>15024</v>
      </c>
      <c r="K40" s="456">
        <v>21485</v>
      </c>
      <c r="L40" s="456">
        <v>13653</v>
      </c>
      <c r="M40" s="456">
        <v>7900</v>
      </c>
      <c r="N40" s="456">
        <v>4173</v>
      </c>
      <c r="O40" s="456">
        <v>10760</v>
      </c>
      <c r="P40" s="451">
        <v>187534</v>
      </c>
    </row>
    <row r="41" spans="1:16" s="380" customFormat="1" ht="19.5" customHeight="1">
      <c r="A41" s="455">
        <v>32</v>
      </c>
      <c r="B41" s="442" t="s">
        <v>755</v>
      </c>
      <c r="C41" s="456">
        <v>3689</v>
      </c>
      <c r="D41" s="456">
        <v>7110</v>
      </c>
      <c r="E41" s="456">
        <v>7473</v>
      </c>
      <c r="F41" s="456">
        <v>4074</v>
      </c>
      <c r="G41" s="456">
        <v>8157</v>
      </c>
      <c r="H41" s="456">
        <v>4276</v>
      </c>
      <c r="I41" s="456">
        <v>5248</v>
      </c>
      <c r="J41" s="456">
        <v>7123</v>
      </c>
      <c r="K41" s="456">
        <v>6538</v>
      </c>
      <c r="L41" s="456">
        <v>5107</v>
      </c>
      <c r="M41" s="456">
        <v>3984</v>
      </c>
      <c r="N41" s="450">
        <v>1586</v>
      </c>
      <c r="O41" s="450">
        <v>0</v>
      </c>
      <c r="P41" s="451">
        <v>64365</v>
      </c>
    </row>
    <row r="42" spans="1:16" s="380" customFormat="1" ht="19.5" customHeight="1">
      <c r="A42" s="455">
        <v>33</v>
      </c>
      <c r="B42" s="442" t="s">
        <v>756</v>
      </c>
      <c r="C42" s="456">
        <v>15501</v>
      </c>
      <c r="D42" s="456">
        <v>28804</v>
      </c>
      <c r="E42" s="456">
        <v>31533</v>
      </c>
      <c r="F42" s="456">
        <v>18954</v>
      </c>
      <c r="G42" s="456">
        <v>37194</v>
      </c>
      <c r="H42" s="456">
        <v>19569</v>
      </c>
      <c r="I42" s="456">
        <v>24386</v>
      </c>
      <c r="J42" s="456">
        <v>26476</v>
      </c>
      <c r="K42" s="456">
        <v>37388</v>
      </c>
      <c r="L42" s="456">
        <v>19961</v>
      </c>
      <c r="M42" s="456">
        <v>7273</v>
      </c>
      <c r="N42" s="456">
        <v>3392</v>
      </c>
      <c r="O42" s="456">
        <v>16657</v>
      </c>
      <c r="P42" s="451">
        <v>287088</v>
      </c>
    </row>
    <row r="43" spans="1:16" s="380" customFormat="1" ht="19.5" customHeight="1">
      <c r="A43" s="455">
        <v>34</v>
      </c>
      <c r="B43" s="442" t="s">
        <v>757</v>
      </c>
      <c r="C43" s="456">
        <v>200627</v>
      </c>
      <c r="D43" s="456">
        <v>396056</v>
      </c>
      <c r="E43" s="456">
        <v>452731</v>
      </c>
      <c r="F43" s="456">
        <v>299606</v>
      </c>
      <c r="G43" s="456">
        <v>561778</v>
      </c>
      <c r="H43" s="456">
        <v>319061</v>
      </c>
      <c r="I43" s="456">
        <v>381607</v>
      </c>
      <c r="J43" s="456">
        <v>410811</v>
      </c>
      <c r="K43" s="456">
        <v>478363</v>
      </c>
      <c r="L43" s="456">
        <v>307274</v>
      </c>
      <c r="M43" s="456">
        <v>145003</v>
      </c>
      <c r="N43" s="456">
        <v>92886</v>
      </c>
      <c r="O43" s="456">
        <v>345940</v>
      </c>
      <c r="P43" s="451">
        <v>4391743</v>
      </c>
    </row>
    <row r="44" spans="1:16" s="380" customFormat="1" ht="19.5" customHeight="1">
      <c r="A44" s="455">
        <v>35</v>
      </c>
      <c r="B44" s="442" t="s">
        <v>758</v>
      </c>
      <c r="C44" s="456">
        <v>55074</v>
      </c>
      <c r="D44" s="456">
        <v>94224</v>
      </c>
      <c r="E44" s="456">
        <v>107470</v>
      </c>
      <c r="F44" s="456">
        <v>67843</v>
      </c>
      <c r="G44" s="456">
        <v>121417</v>
      </c>
      <c r="H44" s="456">
        <v>66570</v>
      </c>
      <c r="I44" s="456">
        <v>85438</v>
      </c>
      <c r="J44" s="456">
        <v>94723</v>
      </c>
      <c r="K44" s="456">
        <v>123008</v>
      </c>
      <c r="L44" s="456">
        <v>76242</v>
      </c>
      <c r="M44" s="456">
        <v>31099</v>
      </c>
      <c r="N44" s="456">
        <v>17056</v>
      </c>
      <c r="O44" s="456">
        <v>60066</v>
      </c>
      <c r="P44" s="451">
        <v>1000230</v>
      </c>
    </row>
    <row r="45" spans="1:16" s="380" customFormat="1" ht="19.5" customHeight="1">
      <c r="A45" s="455">
        <v>36</v>
      </c>
      <c r="B45" s="442" t="s">
        <v>759</v>
      </c>
      <c r="C45" s="457">
        <v>1031</v>
      </c>
      <c r="D45" s="456">
        <v>2114</v>
      </c>
      <c r="E45" s="456">
        <v>2538</v>
      </c>
      <c r="F45" s="456">
        <v>1615</v>
      </c>
      <c r="G45" s="456">
        <v>3344</v>
      </c>
      <c r="H45" s="456">
        <v>1920</v>
      </c>
      <c r="I45" s="456">
        <v>2614</v>
      </c>
      <c r="J45" s="456">
        <v>3536</v>
      </c>
      <c r="K45" s="456">
        <v>5122</v>
      </c>
      <c r="L45" s="457">
        <v>3086</v>
      </c>
      <c r="M45" s="457">
        <v>0</v>
      </c>
      <c r="N45" s="450">
        <v>0</v>
      </c>
      <c r="O45" s="450">
        <v>0</v>
      </c>
      <c r="P45" s="451">
        <v>26920</v>
      </c>
    </row>
    <row r="46" spans="1:16" s="380" customFormat="1" ht="19.5" customHeight="1">
      <c r="A46" s="455">
        <v>37</v>
      </c>
      <c r="B46" s="442" t="s">
        <v>760</v>
      </c>
      <c r="C46" s="456">
        <v>3226</v>
      </c>
      <c r="D46" s="456">
        <v>5346</v>
      </c>
      <c r="E46" s="456">
        <v>5969</v>
      </c>
      <c r="F46" s="456">
        <v>3726</v>
      </c>
      <c r="G46" s="456">
        <v>7225</v>
      </c>
      <c r="H46" s="456">
        <v>3184</v>
      </c>
      <c r="I46" s="456">
        <v>4736</v>
      </c>
      <c r="J46" s="456">
        <v>6887</v>
      </c>
      <c r="K46" s="456">
        <v>8160</v>
      </c>
      <c r="L46" s="456">
        <v>3944</v>
      </c>
      <c r="M46" s="457">
        <v>2088</v>
      </c>
      <c r="N46" s="450">
        <v>0</v>
      </c>
      <c r="O46" s="450">
        <v>0</v>
      </c>
      <c r="P46" s="451">
        <v>54491</v>
      </c>
    </row>
    <row r="47" spans="1:16" s="380" customFormat="1" ht="19.5" customHeight="1">
      <c r="A47" s="455">
        <v>38</v>
      </c>
      <c r="B47" s="442" t="s">
        <v>761</v>
      </c>
      <c r="C47" s="456">
        <v>15044</v>
      </c>
      <c r="D47" s="456">
        <v>21519</v>
      </c>
      <c r="E47" s="456">
        <v>24505</v>
      </c>
      <c r="F47" s="456">
        <v>15621</v>
      </c>
      <c r="G47" s="456">
        <v>28995</v>
      </c>
      <c r="H47" s="456">
        <v>19212</v>
      </c>
      <c r="I47" s="456">
        <v>22779</v>
      </c>
      <c r="J47" s="456">
        <v>23024</v>
      </c>
      <c r="K47" s="456">
        <v>26490</v>
      </c>
      <c r="L47" s="456">
        <v>17814</v>
      </c>
      <c r="M47" s="456">
        <v>10709</v>
      </c>
      <c r="N47" s="456">
        <v>5087</v>
      </c>
      <c r="O47" s="456">
        <v>19144</v>
      </c>
      <c r="P47" s="451">
        <v>249943</v>
      </c>
    </row>
    <row r="48" spans="1:16" s="380" customFormat="1" ht="19.5" customHeight="1">
      <c r="A48" s="455">
        <v>39</v>
      </c>
      <c r="B48" s="442" t="s">
        <v>762</v>
      </c>
      <c r="C48" s="456">
        <v>3424</v>
      </c>
      <c r="D48" s="456">
        <v>6022</v>
      </c>
      <c r="E48" s="456">
        <v>6710</v>
      </c>
      <c r="F48" s="456">
        <v>3738</v>
      </c>
      <c r="G48" s="456">
        <v>7225</v>
      </c>
      <c r="H48" s="456">
        <v>4156</v>
      </c>
      <c r="I48" s="456">
        <v>5777</v>
      </c>
      <c r="J48" s="456">
        <v>5906</v>
      </c>
      <c r="K48" s="456">
        <v>11204</v>
      </c>
      <c r="L48" s="456">
        <v>7591</v>
      </c>
      <c r="M48" s="456">
        <v>1675</v>
      </c>
      <c r="N48" s="457">
        <v>2712</v>
      </c>
      <c r="O48" s="456">
        <v>8441</v>
      </c>
      <c r="P48" s="451">
        <v>74581</v>
      </c>
    </row>
    <row r="49" spans="1:16" s="380" customFormat="1" ht="19.5" customHeight="1">
      <c r="A49" s="455">
        <v>40</v>
      </c>
      <c r="B49" s="442" t="s">
        <v>763</v>
      </c>
      <c r="C49" s="456">
        <v>1644</v>
      </c>
      <c r="D49" s="456">
        <v>2908</v>
      </c>
      <c r="E49" s="456">
        <v>3276</v>
      </c>
      <c r="F49" s="456">
        <v>1673</v>
      </c>
      <c r="G49" s="456">
        <v>3065</v>
      </c>
      <c r="H49" s="456">
        <v>1761</v>
      </c>
      <c r="I49" s="456">
        <v>2396</v>
      </c>
      <c r="J49" s="456">
        <v>2189</v>
      </c>
      <c r="K49" s="456">
        <v>2905</v>
      </c>
      <c r="L49" s="456">
        <v>1027</v>
      </c>
      <c r="M49" s="450">
        <v>1793</v>
      </c>
      <c r="N49" s="450">
        <v>0</v>
      </c>
      <c r="O49" s="456">
        <v>3092</v>
      </c>
      <c r="P49" s="451">
        <v>27729</v>
      </c>
    </row>
    <row r="50" spans="1:16" s="380" customFormat="1" ht="19.5" customHeight="1">
      <c r="A50" s="455">
        <v>41</v>
      </c>
      <c r="B50" s="442" t="s">
        <v>764</v>
      </c>
      <c r="C50" s="456">
        <v>16389</v>
      </c>
      <c r="D50" s="456">
        <v>33394</v>
      </c>
      <c r="E50" s="456">
        <v>40425</v>
      </c>
      <c r="F50" s="456">
        <v>28048</v>
      </c>
      <c r="G50" s="456">
        <v>55874</v>
      </c>
      <c r="H50" s="456">
        <v>33953</v>
      </c>
      <c r="I50" s="456">
        <v>47716</v>
      </c>
      <c r="J50" s="456">
        <v>58703</v>
      </c>
      <c r="K50" s="456">
        <v>84712</v>
      </c>
      <c r="L50" s="456">
        <v>62345</v>
      </c>
      <c r="M50" s="456">
        <v>30820</v>
      </c>
      <c r="N50" s="456">
        <v>25328</v>
      </c>
      <c r="O50" s="456">
        <v>60293</v>
      </c>
      <c r="P50" s="451">
        <v>578000</v>
      </c>
    </row>
    <row r="51" spans="1:16" s="380" customFormat="1" ht="19.5" customHeight="1">
      <c r="A51" s="455">
        <v>42</v>
      </c>
      <c r="B51" s="442" t="s">
        <v>765</v>
      </c>
      <c r="C51" s="456">
        <v>18974</v>
      </c>
      <c r="D51" s="456">
        <v>34310</v>
      </c>
      <c r="E51" s="456">
        <v>35994</v>
      </c>
      <c r="F51" s="456">
        <v>22891</v>
      </c>
      <c r="G51" s="456">
        <v>43519</v>
      </c>
      <c r="H51" s="456">
        <v>24895</v>
      </c>
      <c r="I51" s="456">
        <v>30753</v>
      </c>
      <c r="J51" s="456">
        <v>34427</v>
      </c>
      <c r="K51" s="456">
        <v>40908</v>
      </c>
      <c r="L51" s="456">
        <v>26149</v>
      </c>
      <c r="M51" s="456">
        <v>7752</v>
      </c>
      <c r="N51" s="456">
        <v>7823</v>
      </c>
      <c r="O51" s="450">
        <v>19167</v>
      </c>
      <c r="P51" s="451">
        <v>347562</v>
      </c>
    </row>
    <row r="52" spans="1:16" s="380" customFormat="1" ht="19.5" customHeight="1">
      <c r="A52" s="455">
        <v>43</v>
      </c>
      <c r="B52" s="442" t="s">
        <v>766</v>
      </c>
      <c r="C52" s="456">
        <v>4478</v>
      </c>
      <c r="D52" s="456">
        <v>7244</v>
      </c>
      <c r="E52" s="456">
        <v>8304</v>
      </c>
      <c r="F52" s="456">
        <v>5406</v>
      </c>
      <c r="G52" s="456">
        <v>8740</v>
      </c>
      <c r="H52" s="456">
        <v>5012</v>
      </c>
      <c r="I52" s="456">
        <v>6209</v>
      </c>
      <c r="J52" s="456">
        <v>8784</v>
      </c>
      <c r="K52" s="456">
        <v>12132</v>
      </c>
      <c r="L52" s="456">
        <v>9410</v>
      </c>
      <c r="M52" s="456">
        <v>7044</v>
      </c>
      <c r="N52" s="457">
        <v>1818</v>
      </c>
      <c r="O52" s="456">
        <v>8125</v>
      </c>
      <c r="P52" s="451">
        <v>92706</v>
      </c>
    </row>
    <row r="53" spans="1:16" s="380" customFormat="1" ht="19.5" customHeight="1">
      <c r="A53" s="455">
        <v>44</v>
      </c>
      <c r="B53" s="442" t="s">
        <v>767</v>
      </c>
      <c r="C53" s="456">
        <v>5170</v>
      </c>
      <c r="D53" s="456">
        <v>9532</v>
      </c>
      <c r="E53" s="456">
        <v>10150</v>
      </c>
      <c r="F53" s="456">
        <v>6589</v>
      </c>
      <c r="G53" s="456">
        <v>13328</v>
      </c>
      <c r="H53" s="456">
        <v>7884</v>
      </c>
      <c r="I53" s="456">
        <v>10722</v>
      </c>
      <c r="J53" s="456">
        <v>13272</v>
      </c>
      <c r="K53" s="456">
        <v>12495</v>
      </c>
      <c r="L53" s="456">
        <v>13721</v>
      </c>
      <c r="M53" s="456">
        <v>2443</v>
      </c>
      <c r="N53" s="456">
        <v>2474</v>
      </c>
      <c r="O53" s="456">
        <v>9084</v>
      </c>
      <c r="P53" s="451">
        <v>116864</v>
      </c>
    </row>
    <row r="54" spans="1:16" s="380" customFormat="1" ht="19.5" customHeight="1">
      <c r="A54" s="455">
        <v>45</v>
      </c>
      <c r="B54" s="442" t="s">
        <v>768</v>
      </c>
      <c r="C54" s="456">
        <v>11349</v>
      </c>
      <c r="D54" s="456">
        <v>20573</v>
      </c>
      <c r="E54" s="456">
        <v>22296</v>
      </c>
      <c r="F54" s="456">
        <v>12930</v>
      </c>
      <c r="G54" s="456">
        <v>23733</v>
      </c>
      <c r="H54" s="456">
        <v>14370</v>
      </c>
      <c r="I54" s="456">
        <v>16691</v>
      </c>
      <c r="J54" s="456">
        <v>22466</v>
      </c>
      <c r="K54" s="456">
        <v>39287</v>
      </c>
      <c r="L54" s="456">
        <v>27762</v>
      </c>
      <c r="M54" s="456">
        <v>13332</v>
      </c>
      <c r="N54" s="456">
        <v>8936</v>
      </c>
      <c r="O54" s="456">
        <v>35101</v>
      </c>
      <c r="P54" s="451">
        <v>268826</v>
      </c>
    </row>
    <row r="55" spans="1:16" s="380" customFormat="1" ht="19.5" customHeight="1">
      <c r="A55" s="455">
        <v>46</v>
      </c>
      <c r="B55" s="442" t="s">
        <v>769</v>
      </c>
      <c r="C55" s="456">
        <v>6843</v>
      </c>
      <c r="D55" s="456">
        <v>11355</v>
      </c>
      <c r="E55" s="456">
        <v>12975</v>
      </c>
      <c r="F55" s="456">
        <v>8062</v>
      </c>
      <c r="G55" s="456">
        <v>16607</v>
      </c>
      <c r="H55" s="456">
        <v>8637</v>
      </c>
      <c r="I55" s="456">
        <v>12088</v>
      </c>
      <c r="J55" s="456">
        <v>13921</v>
      </c>
      <c r="K55" s="456">
        <v>28944</v>
      </c>
      <c r="L55" s="456">
        <v>24675</v>
      </c>
      <c r="M55" s="456">
        <v>9679</v>
      </c>
      <c r="N55" s="456">
        <v>3385</v>
      </c>
      <c r="O55" s="456">
        <v>9913</v>
      </c>
      <c r="P55" s="451">
        <v>167084</v>
      </c>
    </row>
    <row r="56" spans="1:16" s="380" customFormat="1" ht="19.5" customHeight="1">
      <c r="A56" s="455">
        <v>47</v>
      </c>
      <c r="B56" s="442" t="s">
        <v>770</v>
      </c>
      <c r="C56" s="456">
        <v>2137</v>
      </c>
      <c r="D56" s="456">
        <v>4271</v>
      </c>
      <c r="E56" s="456">
        <v>6746</v>
      </c>
      <c r="F56" s="456">
        <v>4981</v>
      </c>
      <c r="G56" s="456">
        <v>13646</v>
      </c>
      <c r="H56" s="456">
        <v>9454</v>
      </c>
      <c r="I56" s="456">
        <v>13724</v>
      </c>
      <c r="J56" s="456">
        <v>11004</v>
      </c>
      <c r="K56" s="456">
        <v>17175</v>
      </c>
      <c r="L56" s="456">
        <v>9470</v>
      </c>
      <c r="M56" s="457">
        <v>4275</v>
      </c>
      <c r="N56" s="457">
        <v>2546</v>
      </c>
      <c r="O56" s="456">
        <v>1372</v>
      </c>
      <c r="P56" s="451">
        <v>100801</v>
      </c>
    </row>
    <row r="57" spans="1:16" s="380" customFormat="1" ht="19.5" customHeight="1">
      <c r="A57" s="455">
        <v>48</v>
      </c>
      <c r="B57" s="442" t="s">
        <v>771</v>
      </c>
      <c r="C57" s="456">
        <v>15806</v>
      </c>
      <c r="D57" s="456">
        <v>30143</v>
      </c>
      <c r="E57" s="456">
        <v>32546</v>
      </c>
      <c r="F57" s="456">
        <v>20940</v>
      </c>
      <c r="G57" s="456">
        <v>38323</v>
      </c>
      <c r="H57" s="456">
        <v>17147</v>
      </c>
      <c r="I57" s="456">
        <v>21033</v>
      </c>
      <c r="J57" s="456">
        <v>24158</v>
      </c>
      <c r="K57" s="456">
        <v>30553</v>
      </c>
      <c r="L57" s="456">
        <v>16924</v>
      </c>
      <c r="M57" s="456">
        <v>8306</v>
      </c>
      <c r="N57" s="457">
        <v>3586</v>
      </c>
      <c r="O57" s="456">
        <v>6281</v>
      </c>
      <c r="P57" s="451">
        <v>265746</v>
      </c>
    </row>
    <row r="58" spans="1:16" s="380" customFormat="1" ht="19.5" customHeight="1">
      <c r="A58" s="455">
        <v>49</v>
      </c>
      <c r="B58" s="442" t="s">
        <v>772</v>
      </c>
      <c r="C58" s="457">
        <v>833</v>
      </c>
      <c r="D58" s="456">
        <v>1625</v>
      </c>
      <c r="E58" s="456">
        <v>2089</v>
      </c>
      <c r="F58" s="457">
        <v>1752</v>
      </c>
      <c r="G58" s="456">
        <v>3377</v>
      </c>
      <c r="H58" s="456">
        <v>2613</v>
      </c>
      <c r="I58" s="456">
        <v>3325</v>
      </c>
      <c r="J58" s="456">
        <v>3968</v>
      </c>
      <c r="K58" s="456">
        <v>4800</v>
      </c>
      <c r="L58" s="456">
        <v>2853</v>
      </c>
      <c r="M58" s="450">
        <v>3712</v>
      </c>
      <c r="N58" s="450">
        <v>0</v>
      </c>
      <c r="O58" s="450">
        <v>1388</v>
      </c>
      <c r="P58" s="451">
        <v>32335</v>
      </c>
    </row>
    <row r="59" spans="1:16" s="380" customFormat="1" ht="19.5" customHeight="1">
      <c r="A59" s="455">
        <v>50</v>
      </c>
      <c r="B59" s="442" t="s">
        <v>773</v>
      </c>
      <c r="C59" s="456">
        <v>2700</v>
      </c>
      <c r="D59" s="456">
        <v>5210</v>
      </c>
      <c r="E59" s="456">
        <v>5970</v>
      </c>
      <c r="F59" s="456">
        <v>3419</v>
      </c>
      <c r="G59" s="456">
        <v>7239</v>
      </c>
      <c r="H59" s="456">
        <v>3677</v>
      </c>
      <c r="I59" s="456">
        <v>5297</v>
      </c>
      <c r="J59" s="456">
        <v>5113</v>
      </c>
      <c r="K59" s="456">
        <v>4118</v>
      </c>
      <c r="L59" s="456">
        <v>2631</v>
      </c>
      <c r="M59" s="450">
        <v>503</v>
      </c>
      <c r="N59" s="450">
        <v>0</v>
      </c>
      <c r="O59" s="450">
        <v>0</v>
      </c>
      <c r="P59" s="451">
        <v>45877</v>
      </c>
    </row>
    <row r="60" spans="1:16" s="380" customFormat="1" ht="19.5" customHeight="1">
      <c r="A60" s="455">
        <v>51</v>
      </c>
      <c r="B60" s="442" t="s">
        <v>774</v>
      </c>
      <c r="C60" s="456">
        <v>2856</v>
      </c>
      <c r="D60" s="456">
        <v>4416</v>
      </c>
      <c r="E60" s="456">
        <v>4860</v>
      </c>
      <c r="F60" s="456">
        <v>2970</v>
      </c>
      <c r="G60" s="456">
        <v>5887</v>
      </c>
      <c r="H60" s="456">
        <v>3104</v>
      </c>
      <c r="I60" s="456">
        <v>3523</v>
      </c>
      <c r="J60" s="456">
        <v>3646</v>
      </c>
      <c r="K60" s="456">
        <v>6629</v>
      </c>
      <c r="L60" s="456">
        <v>2468</v>
      </c>
      <c r="M60" s="457">
        <v>0</v>
      </c>
      <c r="N60" s="450">
        <v>0</v>
      </c>
      <c r="O60" s="450">
        <v>0</v>
      </c>
      <c r="P60" s="451">
        <v>40359</v>
      </c>
    </row>
    <row r="61" spans="1:16" s="380" customFormat="1" ht="19.5" customHeight="1">
      <c r="A61" s="455">
        <v>52</v>
      </c>
      <c r="B61" s="442" t="s">
        <v>775</v>
      </c>
      <c r="C61" s="456">
        <v>5801</v>
      </c>
      <c r="D61" s="456">
        <v>10081</v>
      </c>
      <c r="E61" s="456">
        <v>10900</v>
      </c>
      <c r="F61" s="456">
        <v>7273</v>
      </c>
      <c r="G61" s="456">
        <v>13251</v>
      </c>
      <c r="H61" s="456">
        <v>6661</v>
      </c>
      <c r="I61" s="456">
        <v>7175</v>
      </c>
      <c r="J61" s="456">
        <v>8007</v>
      </c>
      <c r="K61" s="456">
        <v>10875</v>
      </c>
      <c r="L61" s="456">
        <v>10859</v>
      </c>
      <c r="M61" s="456">
        <v>4428</v>
      </c>
      <c r="N61" s="456">
        <v>0</v>
      </c>
      <c r="O61" s="450">
        <v>0</v>
      </c>
      <c r="P61" s="451">
        <v>95311</v>
      </c>
    </row>
    <row r="62" spans="1:16" s="380" customFormat="1" ht="19.5" customHeight="1">
      <c r="A62" s="455">
        <v>53</v>
      </c>
      <c r="B62" s="442" t="s">
        <v>776</v>
      </c>
      <c r="C62" s="456">
        <v>3144</v>
      </c>
      <c r="D62" s="456">
        <v>5226</v>
      </c>
      <c r="E62" s="456">
        <v>5953</v>
      </c>
      <c r="F62" s="456">
        <v>3965</v>
      </c>
      <c r="G62" s="456">
        <v>7798</v>
      </c>
      <c r="H62" s="456">
        <v>3922</v>
      </c>
      <c r="I62" s="456">
        <v>4758</v>
      </c>
      <c r="J62" s="456">
        <v>4097</v>
      </c>
      <c r="K62" s="456">
        <v>10781</v>
      </c>
      <c r="L62" s="456">
        <v>5546</v>
      </c>
      <c r="M62" s="456">
        <v>2375</v>
      </c>
      <c r="N62" s="450">
        <v>0</v>
      </c>
      <c r="O62" s="450">
        <v>1013</v>
      </c>
      <c r="P62" s="451">
        <v>58578</v>
      </c>
    </row>
    <row r="63" spans="1:16" s="380" customFormat="1" ht="19.5" customHeight="1">
      <c r="A63" s="455">
        <v>54</v>
      </c>
      <c r="B63" s="442" t="s">
        <v>777</v>
      </c>
      <c r="C63" s="456">
        <v>9219</v>
      </c>
      <c r="D63" s="456">
        <v>17114</v>
      </c>
      <c r="E63" s="456">
        <v>19874</v>
      </c>
      <c r="F63" s="456">
        <v>12069</v>
      </c>
      <c r="G63" s="456">
        <v>22344</v>
      </c>
      <c r="H63" s="456">
        <v>12069</v>
      </c>
      <c r="I63" s="456">
        <v>15679</v>
      </c>
      <c r="J63" s="456">
        <v>18637</v>
      </c>
      <c r="K63" s="456">
        <v>23189</v>
      </c>
      <c r="L63" s="456">
        <v>17574</v>
      </c>
      <c r="M63" s="456">
        <v>7061</v>
      </c>
      <c r="N63" s="456">
        <v>6168</v>
      </c>
      <c r="O63" s="456">
        <v>21387</v>
      </c>
      <c r="P63" s="451">
        <v>202384</v>
      </c>
    </row>
    <row r="64" spans="1:16" s="380" customFormat="1" ht="19.5" customHeight="1">
      <c r="A64" s="455">
        <v>55</v>
      </c>
      <c r="B64" s="442" t="s">
        <v>778</v>
      </c>
      <c r="C64" s="456">
        <v>10102</v>
      </c>
      <c r="D64" s="456">
        <v>19586</v>
      </c>
      <c r="E64" s="456">
        <v>24228</v>
      </c>
      <c r="F64" s="456">
        <v>15371</v>
      </c>
      <c r="G64" s="456">
        <v>24625</v>
      </c>
      <c r="H64" s="456">
        <v>13803</v>
      </c>
      <c r="I64" s="456">
        <v>15448</v>
      </c>
      <c r="J64" s="456">
        <v>17866</v>
      </c>
      <c r="K64" s="456">
        <v>20807</v>
      </c>
      <c r="L64" s="456">
        <v>13281</v>
      </c>
      <c r="M64" s="456">
        <v>5242</v>
      </c>
      <c r="N64" s="456">
        <v>6539</v>
      </c>
      <c r="O64" s="456">
        <v>2510</v>
      </c>
      <c r="P64" s="451">
        <v>189408</v>
      </c>
    </row>
    <row r="65" spans="1:16" s="380" customFormat="1" ht="19.5" customHeight="1">
      <c r="A65" s="455">
        <v>56</v>
      </c>
      <c r="B65" s="442" t="s">
        <v>779</v>
      </c>
      <c r="C65" s="457">
        <v>699</v>
      </c>
      <c r="D65" s="456">
        <v>1738</v>
      </c>
      <c r="E65" s="456">
        <v>2305</v>
      </c>
      <c r="F65" s="457">
        <v>1650</v>
      </c>
      <c r="G65" s="456">
        <v>3132</v>
      </c>
      <c r="H65" s="456">
        <v>2293</v>
      </c>
      <c r="I65" s="456">
        <v>3350</v>
      </c>
      <c r="J65" s="456">
        <v>3532</v>
      </c>
      <c r="K65" s="456">
        <v>3807</v>
      </c>
      <c r="L65" s="456">
        <v>4350</v>
      </c>
      <c r="M65" s="450">
        <v>1265</v>
      </c>
      <c r="N65" s="457">
        <v>1545</v>
      </c>
      <c r="O65" s="450">
        <v>2445</v>
      </c>
      <c r="P65" s="451">
        <v>32111</v>
      </c>
    </row>
    <row r="66" spans="1:16" s="380" customFormat="1" ht="19.5" customHeight="1">
      <c r="A66" s="455">
        <v>57</v>
      </c>
      <c r="B66" s="442" t="s">
        <v>780</v>
      </c>
      <c r="C66" s="456">
        <v>1620</v>
      </c>
      <c r="D66" s="456">
        <v>3216</v>
      </c>
      <c r="E66" s="456">
        <v>3638</v>
      </c>
      <c r="F66" s="456">
        <v>2150</v>
      </c>
      <c r="G66" s="456">
        <v>3119</v>
      </c>
      <c r="H66" s="456">
        <v>1580</v>
      </c>
      <c r="I66" s="456">
        <v>1745</v>
      </c>
      <c r="J66" s="456">
        <v>4273</v>
      </c>
      <c r="K66" s="456">
        <v>4764</v>
      </c>
      <c r="L66" s="456">
        <v>1846</v>
      </c>
      <c r="M66" s="450">
        <v>0</v>
      </c>
      <c r="N66" s="450">
        <v>0</v>
      </c>
      <c r="O66" s="450">
        <v>0</v>
      </c>
      <c r="P66" s="451">
        <v>27951</v>
      </c>
    </row>
    <row r="67" spans="1:16" s="380" customFormat="1" ht="19.5" customHeight="1">
      <c r="A67" s="455">
        <v>58</v>
      </c>
      <c r="B67" s="442" t="s">
        <v>781</v>
      </c>
      <c r="C67" s="456">
        <v>3741</v>
      </c>
      <c r="D67" s="456">
        <v>7247</v>
      </c>
      <c r="E67" s="456">
        <v>8581</v>
      </c>
      <c r="F67" s="456">
        <v>5123</v>
      </c>
      <c r="G67" s="456">
        <v>11352</v>
      </c>
      <c r="H67" s="456">
        <v>6064</v>
      </c>
      <c r="I67" s="456">
        <v>7824</v>
      </c>
      <c r="J67" s="456">
        <v>7455</v>
      </c>
      <c r="K67" s="456">
        <v>9666</v>
      </c>
      <c r="L67" s="456">
        <v>7859</v>
      </c>
      <c r="M67" s="456">
        <v>4606</v>
      </c>
      <c r="N67" s="457">
        <v>1785</v>
      </c>
      <c r="O67" s="456">
        <v>3752</v>
      </c>
      <c r="P67" s="451">
        <v>85055</v>
      </c>
    </row>
    <row r="68" spans="1:16" s="380" customFormat="1" ht="19.5" customHeight="1">
      <c r="A68" s="455">
        <v>59</v>
      </c>
      <c r="B68" s="442" t="s">
        <v>782</v>
      </c>
      <c r="C68" s="456">
        <v>9482</v>
      </c>
      <c r="D68" s="456">
        <v>17351</v>
      </c>
      <c r="E68" s="456">
        <v>19983</v>
      </c>
      <c r="F68" s="456">
        <v>12910</v>
      </c>
      <c r="G68" s="456">
        <v>25193</v>
      </c>
      <c r="H68" s="456">
        <v>14680</v>
      </c>
      <c r="I68" s="456">
        <v>19869</v>
      </c>
      <c r="J68" s="456">
        <v>31190</v>
      </c>
      <c r="K68" s="456">
        <v>61365</v>
      </c>
      <c r="L68" s="456">
        <v>42742</v>
      </c>
      <c r="M68" s="456">
        <v>21701</v>
      </c>
      <c r="N68" s="456">
        <v>8580</v>
      </c>
      <c r="O68" s="456">
        <v>26738</v>
      </c>
      <c r="P68" s="451">
        <v>311784</v>
      </c>
    </row>
    <row r="69" spans="1:16" s="380" customFormat="1" ht="19.5" customHeight="1">
      <c r="A69" s="455">
        <v>60</v>
      </c>
      <c r="B69" s="442" t="s">
        <v>783</v>
      </c>
      <c r="C69" s="456">
        <v>3755</v>
      </c>
      <c r="D69" s="456">
        <v>6377</v>
      </c>
      <c r="E69" s="456">
        <v>6853</v>
      </c>
      <c r="F69" s="456">
        <v>4302</v>
      </c>
      <c r="G69" s="456">
        <v>8752</v>
      </c>
      <c r="H69" s="456">
        <v>4359</v>
      </c>
      <c r="I69" s="456">
        <v>4982</v>
      </c>
      <c r="J69" s="456">
        <v>6268</v>
      </c>
      <c r="K69" s="456">
        <v>8139</v>
      </c>
      <c r="L69" s="456">
        <v>6776</v>
      </c>
      <c r="M69" s="457">
        <v>4758</v>
      </c>
      <c r="N69" s="450">
        <v>0</v>
      </c>
      <c r="O69" s="450">
        <v>1888</v>
      </c>
      <c r="P69" s="451">
        <v>67209</v>
      </c>
    </row>
    <row r="70" spans="1:16" s="380" customFormat="1" ht="19.5" customHeight="1">
      <c r="A70" s="455">
        <v>61</v>
      </c>
      <c r="B70" s="442" t="s">
        <v>784</v>
      </c>
      <c r="C70" s="456">
        <v>7422</v>
      </c>
      <c r="D70" s="456">
        <v>13586</v>
      </c>
      <c r="E70" s="456">
        <v>15576</v>
      </c>
      <c r="F70" s="456">
        <v>10084</v>
      </c>
      <c r="G70" s="456">
        <v>19974</v>
      </c>
      <c r="H70" s="456">
        <v>9313</v>
      </c>
      <c r="I70" s="456">
        <v>10172</v>
      </c>
      <c r="J70" s="456">
        <v>10869</v>
      </c>
      <c r="K70" s="456">
        <v>12461</v>
      </c>
      <c r="L70" s="456">
        <v>8704</v>
      </c>
      <c r="M70" s="456">
        <v>3114</v>
      </c>
      <c r="N70" s="457">
        <v>2626</v>
      </c>
      <c r="O70" s="450">
        <v>0</v>
      </c>
      <c r="P70" s="451">
        <v>123901</v>
      </c>
    </row>
    <row r="71" spans="1:16" s="380" customFormat="1" ht="19.5" customHeight="1">
      <c r="A71" s="455">
        <v>62</v>
      </c>
      <c r="B71" s="442" t="s">
        <v>785</v>
      </c>
      <c r="C71" s="457">
        <v>535</v>
      </c>
      <c r="D71" s="457">
        <v>921</v>
      </c>
      <c r="E71" s="457">
        <v>1188</v>
      </c>
      <c r="F71" s="457">
        <v>838</v>
      </c>
      <c r="G71" s="456">
        <v>1679</v>
      </c>
      <c r="H71" s="457">
        <v>708</v>
      </c>
      <c r="I71" s="457">
        <v>1252</v>
      </c>
      <c r="J71" s="457">
        <v>1259</v>
      </c>
      <c r="K71" s="457">
        <v>1177</v>
      </c>
      <c r="L71" s="450">
        <v>706</v>
      </c>
      <c r="M71" s="450">
        <v>0</v>
      </c>
      <c r="N71" s="450">
        <v>0</v>
      </c>
      <c r="O71" s="450">
        <v>0</v>
      </c>
      <c r="P71" s="451">
        <v>10263</v>
      </c>
    </row>
    <row r="72" spans="1:16" s="380" customFormat="1" ht="19.5" customHeight="1">
      <c r="A72" s="455">
        <v>63</v>
      </c>
      <c r="B72" s="442" t="s">
        <v>786</v>
      </c>
      <c r="C72" s="456">
        <v>5612</v>
      </c>
      <c r="D72" s="456">
        <v>9997</v>
      </c>
      <c r="E72" s="456">
        <v>13744</v>
      </c>
      <c r="F72" s="456">
        <v>8998</v>
      </c>
      <c r="G72" s="456">
        <v>17841</v>
      </c>
      <c r="H72" s="456">
        <v>8887</v>
      </c>
      <c r="I72" s="456">
        <v>11992</v>
      </c>
      <c r="J72" s="456">
        <v>14459</v>
      </c>
      <c r="K72" s="456">
        <v>23880</v>
      </c>
      <c r="L72" s="456">
        <v>15513</v>
      </c>
      <c r="M72" s="456">
        <v>7545</v>
      </c>
      <c r="N72" s="456">
        <v>10300</v>
      </c>
      <c r="O72" s="456">
        <v>15067</v>
      </c>
      <c r="P72" s="451">
        <v>163835</v>
      </c>
    </row>
    <row r="73" spans="1:16" s="380" customFormat="1" ht="19.5" customHeight="1">
      <c r="A73" s="455">
        <v>64</v>
      </c>
      <c r="B73" s="442" t="s">
        <v>787</v>
      </c>
      <c r="C73" s="456">
        <v>4162</v>
      </c>
      <c r="D73" s="456">
        <v>6479</v>
      </c>
      <c r="E73" s="456">
        <v>6933</v>
      </c>
      <c r="F73" s="456">
        <v>4159</v>
      </c>
      <c r="G73" s="456">
        <v>8394</v>
      </c>
      <c r="H73" s="456">
        <v>4383</v>
      </c>
      <c r="I73" s="456">
        <v>6644</v>
      </c>
      <c r="J73" s="456">
        <v>6021</v>
      </c>
      <c r="K73" s="456">
        <v>8616</v>
      </c>
      <c r="L73" s="456">
        <v>6527</v>
      </c>
      <c r="M73" s="456">
        <v>6126</v>
      </c>
      <c r="N73" s="457">
        <v>849</v>
      </c>
      <c r="O73" s="450">
        <v>3997</v>
      </c>
      <c r="P73" s="451">
        <v>73290</v>
      </c>
    </row>
    <row r="74" spans="1:16" s="380" customFormat="1" ht="19.5" customHeight="1">
      <c r="A74" s="455">
        <v>65</v>
      </c>
      <c r="B74" s="442" t="s">
        <v>788</v>
      </c>
      <c r="C74" s="456">
        <v>3649</v>
      </c>
      <c r="D74" s="456">
        <v>6653</v>
      </c>
      <c r="E74" s="456">
        <v>8141</v>
      </c>
      <c r="F74" s="456">
        <v>5865</v>
      </c>
      <c r="G74" s="456">
        <v>11466</v>
      </c>
      <c r="H74" s="456">
        <v>7500</v>
      </c>
      <c r="I74" s="456">
        <v>7741</v>
      </c>
      <c r="J74" s="456">
        <v>11159</v>
      </c>
      <c r="K74" s="456">
        <v>13399</v>
      </c>
      <c r="L74" s="456">
        <v>9091</v>
      </c>
      <c r="M74" s="456">
        <v>7730</v>
      </c>
      <c r="N74" s="457">
        <v>5051</v>
      </c>
      <c r="O74" s="450">
        <v>6452</v>
      </c>
      <c r="P74" s="451">
        <v>103897</v>
      </c>
    </row>
    <row r="75" spans="1:16" s="380" customFormat="1" ht="19.5" customHeight="1">
      <c r="A75" s="455">
        <v>66</v>
      </c>
      <c r="B75" s="442" t="s">
        <v>789</v>
      </c>
      <c r="C75" s="456">
        <v>2424</v>
      </c>
      <c r="D75" s="456">
        <v>4461</v>
      </c>
      <c r="E75" s="456">
        <v>5000</v>
      </c>
      <c r="F75" s="456">
        <v>2954</v>
      </c>
      <c r="G75" s="456">
        <v>5527</v>
      </c>
      <c r="H75" s="456">
        <v>2918</v>
      </c>
      <c r="I75" s="456">
        <v>4033</v>
      </c>
      <c r="J75" s="456">
        <v>4894</v>
      </c>
      <c r="K75" s="456">
        <v>5347</v>
      </c>
      <c r="L75" s="456">
        <v>4954</v>
      </c>
      <c r="M75" s="457">
        <v>1108</v>
      </c>
      <c r="N75" s="450">
        <v>959</v>
      </c>
      <c r="O75" s="456">
        <v>1159</v>
      </c>
      <c r="P75" s="451">
        <v>45738</v>
      </c>
    </row>
    <row r="76" spans="1:16" s="380" customFormat="1" ht="19.5" customHeight="1">
      <c r="A76" s="455">
        <v>67</v>
      </c>
      <c r="B76" s="442" t="s">
        <v>790</v>
      </c>
      <c r="C76" s="456">
        <v>4447</v>
      </c>
      <c r="D76" s="456">
        <v>7685</v>
      </c>
      <c r="E76" s="456">
        <v>9275</v>
      </c>
      <c r="F76" s="456">
        <v>5757</v>
      </c>
      <c r="G76" s="456">
        <v>10439</v>
      </c>
      <c r="H76" s="456">
        <v>4831</v>
      </c>
      <c r="I76" s="456">
        <v>6512</v>
      </c>
      <c r="J76" s="456">
        <v>7081</v>
      </c>
      <c r="K76" s="456">
        <v>11991</v>
      </c>
      <c r="L76" s="456">
        <v>7339</v>
      </c>
      <c r="M76" s="456">
        <v>2546</v>
      </c>
      <c r="N76" s="456">
        <v>2546</v>
      </c>
      <c r="O76" s="456">
        <v>12871</v>
      </c>
      <c r="P76" s="451">
        <v>93320</v>
      </c>
    </row>
    <row r="77" spans="1:16" s="380" customFormat="1" ht="19.5" customHeight="1">
      <c r="A77" s="455">
        <v>68</v>
      </c>
      <c r="B77" s="442" t="s">
        <v>791</v>
      </c>
      <c r="C77" s="456">
        <v>3075</v>
      </c>
      <c r="D77" s="456">
        <v>5563</v>
      </c>
      <c r="E77" s="456">
        <v>6033</v>
      </c>
      <c r="F77" s="456">
        <v>3948</v>
      </c>
      <c r="G77" s="456">
        <v>8501</v>
      </c>
      <c r="H77" s="456">
        <v>4832</v>
      </c>
      <c r="I77" s="456">
        <v>5365</v>
      </c>
      <c r="J77" s="456">
        <v>4442</v>
      </c>
      <c r="K77" s="456">
        <v>4943</v>
      </c>
      <c r="L77" s="456">
        <v>5845</v>
      </c>
      <c r="M77" s="450">
        <v>1218</v>
      </c>
      <c r="N77" s="457">
        <v>0</v>
      </c>
      <c r="O77" s="456">
        <v>5790</v>
      </c>
      <c r="P77" s="451">
        <v>59555</v>
      </c>
    </row>
    <row r="78" spans="1:16" s="380" customFormat="1" ht="19.5" customHeight="1">
      <c r="A78" s="455">
        <v>69</v>
      </c>
      <c r="B78" s="442" t="s">
        <v>792</v>
      </c>
      <c r="C78" s="457">
        <v>429</v>
      </c>
      <c r="D78" s="457">
        <v>942</v>
      </c>
      <c r="E78" s="457">
        <v>1288</v>
      </c>
      <c r="F78" s="457">
        <v>636</v>
      </c>
      <c r="G78" s="456">
        <v>1318</v>
      </c>
      <c r="H78" s="457">
        <v>674</v>
      </c>
      <c r="I78" s="457">
        <v>798</v>
      </c>
      <c r="J78" s="457">
        <v>984</v>
      </c>
      <c r="K78" s="457">
        <v>1616</v>
      </c>
      <c r="L78" s="457">
        <v>1024</v>
      </c>
      <c r="M78" s="450">
        <v>523</v>
      </c>
      <c r="N78" s="450">
        <v>0</v>
      </c>
      <c r="O78" s="450">
        <v>0</v>
      </c>
      <c r="P78" s="451">
        <v>10232</v>
      </c>
    </row>
    <row r="79" spans="1:16" s="380" customFormat="1" ht="19.5" customHeight="1">
      <c r="A79" s="455">
        <v>70</v>
      </c>
      <c r="B79" s="442" t="s">
        <v>793</v>
      </c>
      <c r="C79" s="456">
        <v>1907</v>
      </c>
      <c r="D79" s="456">
        <v>3474</v>
      </c>
      <c r="E79" s="456">
        <v>3837</v>
      </c>
      <c r="F79" s="456">
        <v>2705</v>
      </c>
      <c r="G79" s="456">
        <v>4767</v>
      </c>
      <c r="H79" s="456">
        <v>2397</v>
      </c>
      <c r="I79" s="456">
        <v>2866</v>
      </c>
      <c r="J79" s="456">
        <v>4240</v>
      </c>
      <c r="K79" s="456">
        <v>6320</v>
      </c>
      <c r="L79" s="456">
        <v>3167</v>
      </c>
      <c r="M79" s="450">
        <v>1796</v>
      </c>
      <c r="N79" s="450">
        <v>778</v>
      </c>
      <c r="O79" s="456">
        <v>6885</v>
      </c>
      <c r="P79" s="451">
        <v>45139</v>
      </c>
    </row>
    <row r="80" spans="1:16" s="380" customFormat="1" ht="19.5" customHeight="1">
      <c r="A80" s="455">
        <v>71</v>
      </c>
      <c r="B80" s="442" t="s">
        <v>794</v>
      </c>
      <c r="C80" s="456">
        <v>1796</v>
      </c>
      <c r="D80" s="456">
        <v>3432</v>
      </c>
      <c r="E80" s="456">
        <v>4044</v>
      </c>
      <c r="F80" s="456">
        <v>2088</v>
      </c>
      <c r="G80" s="456">
        <v>4605</v>
      </c>
      <c r="H80" s="456">
        <v>2066</v>
      </c>
      <c r="I80" s="456">
        <v>3082</v>
      </c>
      <c r="J80" s="456">
        <v>3241</v>
      </c>
      <c r="K80" s="456">
        <v>5393</v>
      </c>
      <c r="L80" s="456">
        <v>4059</v>
      </c>
      <c r="M80" s="456">
        <v>1985</v>
      </c>
      <c r="N80" s="456">
        <v>1762</v>
      </c>
      <c r="O80" s="456">
        <v>2526</v>
      </c>
      <c r="P80" s="451">
        <v>40079</v>
      </c>
    </row>
    <row r="81" spans="1:16" s="380" customFormat="1" ht="19.5" customHeight="1">
      <c r="A81" s="455">
        <v>72</v>
      </c>
      <c r="B81" s="442" t="s">
        <v>795</v>
      </c>
      <c r="C81" s="457">
        <v>1492</v>
      </c>
      <c r="D81" s="456">
        <v>3505</v>
      </c>
      <c r="E81" s="456">
        <v>5637</v>
      </c>
      <c r="F81" s="456">
        <v>4020</v>
      </c>
      <c r="G81" s="456">
        <v>9129</v>
      </c>
      <c r="H81" s="456">
        <v>6355</v>
      </c>
      <c r="I81" s="456">
        <v>7744</v>
      </c>
      <c r="J81" s="456">
        <v>11460</v>
      </c>
      <c r="K81" s="456">
        <v>19168</v>
      </c>
      <c r="L81" s="456">
        <v>8566</v>
      </c>
      <c r="M81" s="456">
        <v>5532</v>
      </c>
      <c r="N81" s="450">
        <v>2613</v>
      </c>
      <c r="O81" s="450">
        <v>2497</v>
      </c>
      <c r="P81" s="451">
        <v>87718</v>
      </c>
    </row>
    <row r="82" spans="1:16" s="380" customFormat="1" ht="19.5" customHeight="1">
      <c r="A82" s="455">
        <v>73</v>
      </c>
      <c r="B82" s="442" t="s">
        <v>796</v>
      </c>
      <c r="C82" s="457">
        <v>713</v>
      </c>
      <c r="D82" s="457">
        <v>1998</v>
      </c>
      <c r="E82" s="456">
        <v>3022</v>
      </c>
      <c r="F82" s="457">
        <v>2256</v>
      </c>
      <c r="G82" s="456">
        <v>6220</v>
      </c>
      <c r="H82" s="456">
        <v>4938</v>
      </c>
      <c r="I82" s="456">
        <v>5804</v>
      </c>
      <c r="J82" s="456">
        <v>5873</v>
      </c>
      <c r="K82" s="456">
        <v>7323</v>
      </c>
      <c r="L82" s="456">
        <v>2667</v>
      </c>
      <c r="M82" s="456">
        <v>2391</v>
      </c>
      <c r="N82" s="450">
        <v>2515</v>
      </c>
      <c r="O82" s="450">
        <v>7119</v>
      </c>
      <c r="P82" s="451">
        <v>52839</v>
      </c>
    </row>
    <row r="83" spans="1:16" s="380" customFormat="1" ht="19.5" customHeight="1">
      <c r="A83" s="455">
        <v>74</v>
      </c>
      <c r="B83" s="442" t="s">
        <v>797</v>
      </c>
      <c r="C83" s="456">
        <v>1811</v>
      </c>
      <c r="D83" s="456">
        <v>3041</v>
      </c>
      <c r="E83" s="456">
        <v>3112</v>
      </c>
      <c r="F83" s="456">
        <v>1934</v>
      </c>
      <c r="G83" s="456">
        <v>3519</v>
      </c>
      <c r="H83" s="456">
        <v>1647</v>
      </c>
      <c r="I83" s="456">
        <v>2227</v>
      </c>
      <c r="J83" s="456">
        <v>2745</v>
      </c>
      <c r="K83" s="456">
        <v>4003</v>
      </c>
      <c r="L83" s="456">
        <v>3528</v>
      </c>
      <c r="M83" s="456">
        <v>2605</v>
      </c>
      <c r="N83" s="450">
        <v>0</v>
      </c>
      <c r="O83" s="450">
        <v>0</v>
      </c>
      <c r="P83" s="451">
        <v>30172</v>
      </c>
    </row>
    <row r="84" spans="1:16" s="380" customFormat="1" ht="19.5" customHeight="1">
      <c r="A84" s="455">
        <v>75</v>
      </c>
      <c r="B84" s="442" t="s">
        <v>798</v>
      </c>
      <c r="C84" s="457">
        <v>430</v>
      </c>
      <c r="D84" s="457">
        <v>875</v>
      </c>
      <c r="E84" s="457">
        <v>1004</v>
      </c>
      <c r="F84" s="457">
        <v>620</v>
      </c>
      <c r="G84" s="456">
        <v>1248</v>
      </c>
      <c r="H84" s="457">
        <v>1082</v>
      </c>
      <c r="I84" s="457">
        <v>1019</v>
      </c>
      <c r="J84" s="457">
        <v>1064</v>
      </c>
      <c r="K84" s="457">
        <v>1762</v>
      </c>
      <c r="L84" s="457">
        <v>607</v>
      </c>
      <c r="M84" s="450">
        <v>0</v>
      </c>
      <c r="N84" s="450">
        <v>0</v>
      </c>
      <c r="O84" s="450">
        <v>0</v>
      </c>
      <c r="P84" s="451">
        <v>9711</v>
      </c>
    </row>
    <row r="85" spans="1:16" s="380" customFormat="1" ht="19.5" customHeight="1">
      <c r="A85" s="455">
        <v>76</v>
      </c>
      <c r="B85" s="442" t="s">
        <v>799</v>
      </c>
      <c r="C85" s="457">
        <v>700</v>
      </c>
      <c r="D85" s="457">
        <v>1540</v>
      </c>
      <c r="E85" s="456">
        <v>2000</v>
      </c>
      <c r="F85" s="457">
        <v>1360</v>
      </c>
      <c r="G85" s="456">
        <v>2690</v>
      </c>
      <c r="H85" s="456">
        <v>1817</v>
      </c>
      <c r="I85" s="456">
        <v>1685</v>
      </c>
      <c r="J85" s="456">
        <v>2156</v>
      </c>
      <c r="K85" s="456">
        <v>3047</v>
      </c>
      <c r="L85" s="457">
        <v>1870</v>
      </c>
      <c r="M85" s="450">
        <v>0</v>
      </c>
      <c r="N85" s="450">
        <v>0</v>
      </c>
      <c r="O85" s="450">
        <v>0</v>
      </c>
      <c r="P85" s="451">
        <v>18865</v>
      </c>
    </row>
    <row r="86" spans="1:16" s="380" customFormat="1" ht="19.5" customHeight="1">
      <c r="A86" s="455">
        <v>77</v>
      </c>
      <c r="B86" s="442" t="s">
        <v>800</v>
      </c>
      <c r="C86" s="456">
        <v>3045</v>
      </c>
      <c r="D86" s="456">
        <v>5282</v>
      </c>
      <c r="E86" s="456">
        <v>6161</v>
      </c>
      <c r="F86" s="456">
        <v>3954</v>
      </c>
      <c r="G86" s="456">
        <v>7127</v>
      </c>
      <c r="H86" s="456">
        <v>3830</v>
      </c>
      <c r="I86" s="456">
        <v>4661</v>
      </c>
      <c r="J86" s="456">
        <v>5140</v>
      </c>
      <c r="K86" s="456">
        <v>5850</v>
      </c>
      <c r="L86" s="456">
        <v>5072</v>
      </c>
      <c r="M86" s="456">
        <v>6280</v>
      </c>
      <c r="N86" s="457">
        <v>2446</v>
      </c>
      <c r="O86" s="456">
        <v>13363</v>
      </c>
      <c r="P86" s="451">
        <v>72211</v>
      </c>
    </row>
    <row r="87" spans="1:16" s="380" customFormat="1" ht="19.5" customHeight="1">
      <c r="A87" s="455">
        <v>78</v>
      </c>
      <c r="B87" s="442" t="s">
        <v>801</v>
      </c>
      <c r="C87" s="456">
        <v>2033</v>
      </c>
      <c r="D87" s="456">
        <v>3653</v>
      </c>
      <c r="E87" s="456">
        <v>3674</v>
      </c>
      <c r="F87" s="456">
        <v>2072</v>
      </c>
      <c r="G87" s="456">
        <v>3863</v>
      </c>
      <c r="H87" s="456">
        <v>2224</v>
      </c>
      <c r="I87" s="456">
        <v>2942</v>
      </c>
      <c r="J87" s="456">
        <v>3956</v>
      </c>
      <c r="K87" s="456">
        <v>4363</v>
      </c>
      <c r="L87" s="456">
        <v>3338</v>
      </c>
      <c r="M87" s="456">
        <v>733</v>
      </c>
      <c r="N87" s="450">
        <v>0</v>
      </c>
      <c r="O87" s="456">
        <v>4813</v>
      </c>
      <c r="P87" s="451">
        <v>37664</v>
      </c>
    </row>
    <row r="88" spans="1:16" s="380" customFormat="1" ht="19.5" customHeight="1">
      <c r="A88" s="455">
        <v>79</v>
      </c>
      <c r="B88" s="442" t="s">
        <v>802</v>
      </c>
      <c r="C88" s="457">
        <v>570</v>
      </c>
      <c r="D88" s="457">
        <v>1119</v>
      </c>
      <c r="E88" s="456">
        <v>1443</v>
      </c>
      <c r="F88" s="457">
        <v>1012</v>
      </c>
      <c r="G88" s="456">
        <v>2192</v>
      </c>
      <c r="H88" s="456">
        <v>1247</v>
      </c>
      <c r="I88" s="456">
        <v>1264</v>
      </c>
      <c r="J88" s="457">
        <v>1475</v>
      </c>
      <c r="K88" s="456">
        <v>3036</v>
      </c>
      <c r="L88" s="457">
        <v>3800</v>
      </c>
      <c r="M88" s="450">
        <v>1390</v>
      </c>
      <c r="N88" s="450">
        <v>0</v>
      </c>
      <c r="O88" s="450">
        <v>0</v>
      </c>
      <c r="P88" s="451">
        <v>18548</v>
      </c>
    </row>
    <row r="89" spans="1:16" s="380" customFormat="1" ht="19.5" customHeight="1">
      <c r="A89" s="455">
        <v>80</v>
      </c>
      <c r="B89" s="442" t="s">
        <v>803</v>
      </c>
      <c r="C89" s="456">
        <v>2737</v>
      </c>
      <c r="D89" s="456">
        <v>5246</v>
      </c>
      <c r="E89" s="456">
        <v>5757</v>
      </c>
      <c r="F89" s="456">
        <v>3706</v>
      </c>
      <c r="G89" s="456">
        <v>7051</v>
      </c>
      <c r="H89" s="456">
        <v>3584</v>
      </c>
      <c r="I89" s="456">
        <v>4267</v>
      </c>
      <c r="J89" s="456">
        <v>5142</v>
      </c>
      <c r="K89" s="456">
        <v>8247</v>
      </c>
      <c r="L89" s="456">
        <v>6959</v>
      </c>
      <c r="M89" s="456">
        <v>2353</v>
      </c>
      <c r="N89" s="457">
        <v>3640</v>
      </c>
      <c r="O89" s="450">
        <v>1298</v>
      </c>
      <c r="P89" s="451">
        <v>59987</v>
      </c>
    </row>
    <row r="90" spans="1:16" s="380" customFormat="1" ht="19.5" customHeight="1">
      <c r="A90" s="455">
        <v>81</v>
      </c>
      <c r="B90" s="442" t="s">
        <v>804</v>
      </c>
      <c r="C90" s="456">
        <v>3145</v>
      </c>
      <c r="D90" s="456">
        <v>5895</v>
      </c>
      <c r="E90" s="456">
        <v>7044</v>
      </c>
      <c r="F90" s="456">
        <v>4441</v>
      </c>
      <c r="G90" s="456">
        <v>9346</v>
      </c>
      <c r="H90" s="456">
        <v>5138</v>
      </c>
      <c r="I90" s="456">
        <v>7080</v>
      </c>
      <c r="J90" s="456">
        <v>7851</v>
      </c>
      <c r="K90" s="456">
        <v>11766</v>
      </c>
      <c r="L90" s="456">
        <v>10731</v>
      </c>
      <c r="M90" s="457">
        <v>4177</v>
      </c>
      <c r="N90" s="456">
        <v>2450</v>
      </c>
      <c r="O90" s="456">
        <v>1114</v>
      </c>
      <c r="P90" s="451">
        <v>80178</v>
      </c>
    </row>
    <row r="91" spans="1:16" s="380" customFormat="1" ht="30" customHeight="1">
      <c r="A91" s="750" t="s">
        <v>369</v>
      </c>
      <c r="B91" s="770"/>
      <c r="C91" s="454">
        <v>746787</v>
      </c>
      <c r="D91" s="454">
        <v>1381842</v>
      </c>
      <c r="E91" s="454">
        <v>1573731</v>
      </c>
      <c r="F91" s="454">
        <v>1012155</v>
      </c>
      <c r="G91" s="454">
        <v>1923671</v>
      </c>
      <c r="H91" s="454">
        <v>1085866</v>
      </c>
      <c r="I91" s="454">
        <v>1337633</v>
      </c>
      <c r="J91" s="454">
        <v>1519929</v>
      </c>
      <c r="K91" s="454">
        <v>1993256</v>
      </c>
      <c r="L91" s="454">
        <v>1332912</v>
      </c>
      <c r="M91" s="454">
        <v>629750</v>
      </c>
      <c r="N91" s="454">
        <v>378564</v>
      </c>
      <c r="O91" s="454">
        <v>1117883</v>
      </c>
      <c r="P91" s="454">
        <v>16033979</v>
      </c>
    </row>
    <row r="92" spans="1:22" ht="15">
      <c r="A92" s="705" t="s">
        <v>521</v>
      </c>
      <c r="B92" s="705"/>
      <c r="C92" s="705"/>
      <c r="D92" s="705"/>
      <c r="E92" s="705"/>
      <c r="F92" s="705"/>
      <c r="G92" s="705"/>
      <c r="H92" s="705"/>
      <c r="I92" s="705"/>
      <c r="J92" s="705"/>
      <c r="K92" s="705"/>
      <c r="L92" s="705"/>
      <c r="M92" s="705"/>
      <c r="N92" s="705"/>
      <c r="O92" s="705"/>
      <c r="P92" s="705" t="s">
        <v>123</v>
      </c>
      <c r="Q92" s="705"/>
      <c r="R92" s="705"/>
      <c r="S92" s="705"/>
      <c r="T92" s="705"/>
      <c r="U92" s="705"/>
      <c r="V92" s="705"/>
    </row>
  </sheetData>
  <sheetProtection/>
  <mergeCells count="10">
    <mergeCell ref="A92:V92"/>
    <mergeCell ref="A91:B91"/>
    <mergeCell ref="A4:O4"/>
    <mergeCell ref="A5:M5"/>
    <mergeCell ref="N5:P5"/>
    <mergeCell ref="A6:A9"/>
    <mergeCell ref="C6:O6"/>
    <mergeCell ref="C7:O7"/>
    <mergeCell ref="P6:P9"/>
    <mergeCell ref="B6:B9"/>
  </mergeCells>
  <printOptions horizontalCentered="1"/>
  <pageMargins left="0" right="0" top="0" bottom="0" header="0.31496062992125984" footer="0"/>
  <pageSetup horizontalDpi="600" verticalDpi="600" orientation="portrait" paperSize="9" scale="44" r:id="rId2"/>
  <drawing r:id="rId1"/>
</worksheet>
</file>

<file path=xl/worksheets/sheet26.xml><?xml version="1.0" encoding="utf-8"?>
<worksheet xmlns="http://schemas.openxmlformats.org/spreadsheetml/2006/main" xmlns:r="http://schemas.openxmlformats.org/officeDocument/2006/relationships">
  <sheetPr codeName="Sayfa29">
    <tabColor theme="7" tint="0.5999900102615356"/>
  </sheetPr>
  <dimension ref="A4:BD120"/>
  <sheetViews>
    <sheetView showGridLines="0" zoomScalePageLayoutView="0" workbookViewId="0" topLeftCell="A1">
      <selection activeCell="A3" sqref="A3"/>
    </sheetView>
  </sheetViews>
  <sheetFormatPr defaultColWidth="9.140625" defaultRowHeight="12.75"/>
  <cols>
    <col min="1" max="1" width="6.421875" style="10" customWidth="1"/>
    <col min="2" max="2" width="18.57421875" style="2" bestFit="1" customWidth="1"/>
    <col min="3" max="3" width="18.57421875" style="9" customWidth="1"/>
    <col min="4" max="4" width="21.140625" style="9" bestFit="1" customWidth="1"/>
    <col min="5" max="5" width="10.140625" style="9" bestFit="1" customWidth="1"/>
    <col min="6" max="6" width="9.140625" style="9" bestFit="1" customWidth="1"/>
    <col min="7" max="7" width="9.140625" style="2" bestFit="1" customWidth="1"/>
    <col min="8" max="8" width="10.140625" style="2" bestFit="1" customWidth="1"/>
    <col min="9" max="11" width="9.140625" style="2" bestFit="1" customWidth="1"/>
    <col min="12" max="14" width="10.140625" style="2" bestFit="1" customWidth="1"/>
    <col min="15" max="15" width="9.140625" style="2" bestFit="1" customWidth="1"/>
    <col min="16" max="16" width="10.140625" style="2" bestFit="1" customWidth="1"/>
    <col min="17" max="17" width="19.8515625" style="2" customWidth="1"/>
    <col min="18" max="18" width="19.57421875" style="2" customWidth="1"/>
    <col min="19" max="19" width="18.421875" style="10" customWidth="1"/>
    <col min="20" max="20" width="11.28125" style="10" customWidth="1"/>
    <col min="21" max="21" width="9.140625" style="10" customWidth="1"/>
    <col min="22" max="22" width="12.140625" style="10" customWidth="1"/>
    <col min="23" max="16384" width="9.140625" style="10" customWidth="1"/>
  </cols>
  <sheetData>
    <row r="1" ht="18.75" customHeight="1"/>
    <row r="2" ht="18.75" customHeight="1"/>
    <row r="3" ht="18.75" customHeight="1"/>
    <row r="4" spans="1:19" ht="15.75">
      <c r="A4" s="554" t="s">
        <v>192</v>
      </c>
      <c r="B4" s="554"/>
      <c r="C4" s="554"/>
      <c r="D4" s="554"/>
      <c r="E4" s="554"/>
      <c r="F4" s="554"/>
      <c r="G4" s="554"/>
      <c r="H4" s="554"/>
      <c r="I4" s="554"/>
      <c r="J4" s="554"/>
      <c r="K4" s="554"/>
      <c r="L4" s="554"/>
      <c r="M4" s="554"/>
      <c r="N4" s="554"/>
      <c r="O4" s="554"/>
      <c r="P4" s="554"/>
      <c r="Q4" s="554"/>
      <c r="R4" s="554"/>
      <c r="S4" s="554"/>
    </row>
    <row r="5" spans="1:19" s="155" customFormat="1" ht="15" customHeight="1">
      <c r="A5" s="555" t="s">
        <v>376</v>
      </c>
      <c r="B5" s="555"/>
      <c r="C5" s="555"/>
      <c r="D5" s="555"/>
      <c r="E5" s="555"/>
      <c r="F5" s="555"/>
      <c r="G5" s="555"/>
      <c r="H5" s="555"/>
      <c r="I5" s="305"/>
      <c r="J5" s="305"/>
      <c r="K5" s="305"/>
      <c r="L5" s="305"/>
      <c r="M5" s="305"/>
      <c r="N5" s="305"/>
      <c r="O5" s="305"/>
      <c r="P5" s="305"/>
      <c r="Q5" s="305"/>
      <c r="R5" s="305"/>
      <c r="S5" s="570" t="s">
        <v>933</v>
      </c>
    </row>
    <row r="6" spans="1:19" s="459" customFormat="1" ht="54.75" customHeight="1">
      <c r="A6" s="746" t="s">
        <v>631</v>
      </c>
      <c r="B6" s="771" t="s">
        <v>642</v>
      </c>
      <c r="C6" s="772" t="s">
        <v>377</v>
      </c>
      <c r="D6" s="772" t="s">
        <v>378</v>
      </c>
      <c r="E6" s="771" t="s">
        <v>379</v>
      </c>
      <c r="F6" s="771"/>
      <c r="G6" s="771"/>
      <c r="H6" s="771"/>
      <c r="I6" s="771" t="s">
        <v>381</v>
      </c>
      <c r="J6" s="771"/>
      <c r="K6" s="771"/>
      <c r="L6" s="771"/>
      <c r="M6" s="771" t="s">
        <v>382</v>
      </c>
      <c r="N6" s="771"/>
      <c r="O6" s="771"/>
      <c r="P6" s="771"/>
      <c r="Q6" s="771" t="s">
        <v>383</v>
      </c>
      <c r="R6" s="771" t="s">
        <v>384</v>
      </c>
      <c r="S6" s="771" t="s">
        <v>385</v>
      </c>
    </row>
    <row r="7" spans="1:19" s="459" customFormat="1" ht="54.75" customHeight="1">
      <c r="A7" s="746"/>
      <c r="B7" s="771"/>
      <c r="C7" s="772"/>
      <c r="D7" s="772"/>
      <c r="E7" s="771"/>
      <c r="F7" s="771"/>
      <c r="G7" s="771"/>
      <c r="H7" s="771"/>
      <c r="I7" s="771"/>
      <c r="J7" s="771"/>
      <c r="K7" s="771"/>
      <c r="L7" s="771"/>
      <c r="M7" s="771"/>
      <c r="N7" s="771"/>
      <c r="O7" s="771"/>
      <c r="P7" s="771"/>
      <c r="Q7" s="771"/>
      <c r="R7" s="771"/>
      <c r="S7" s="771"/>
    </row>
    <row r="8" spans="1:19" s="459" customFormat="1" ht="54.75" customHeight="1">
      <c r="A8" s="746"/>
      <c r="B8" s="771"/>
      <c r="C8" s="772"/>
      <c r="D8" s="772"/>
      <c r="E8" s="458" t="s">
        <v>156</v>
      </c>
      <c r="F8" s="458" t="s">
        <v>100</v>
      </c>
      <c r="G8" s="458" t="s">
        <v>157</v>
      </c>
      <c r="H8" s="458" t="s">
        <v>380</v>
      </c>
      <c r="I8" s="458" t="s">
        <v>158</v>
      </c>
      <c r="J8" s="458" t="s">
        <v>100</v>
      </c>
      <c r="K8" s="458" t="s">
        <v>157</v>
      </c>
      <c r="L8" s="458" t="s">
        <v>641</v>
      </c>
      <c r="M8" s="458" t="s">
        <v>156</v>
      </c>
      <c r="N8" s="458" t="s">
        <v>101</v>
      </c>
      <c r="O8" s="458" t="s">
        <v>157</v>
      </c>
      <c r="P8" s="458" t="s">
        <v>380</v>
      </c>
      <c r="Q8" s="771"/>
      <c r="R8" s="771"/>
      <c r="S8" s="771"/>
    </row>
    <row r="9" spans="1:22" s="123" customFormat="1" ht="19.5" customHeight="1">
      <c r="A9" s="455">
        <v>1</v>
      </c>
      <c r="B9" s="442" t="s">
        <v>724</v>
      </c>
      <c r="C9" s="460">
        <v>2219299</v>
      </c>
      <c r="D9" s="460">
        <v>1869210</v>
      </c>
      <c r="E9" s="316">
        <v>385181</v>
      </c>
      <c r="F9" s="316">
        <v>74307</v>
      </c>
      <c r="G9" s="316">
        <v>76155</v>
      </c>
      <c r="H9" s="315">
        <v>535643</v>
      </c>
      <c r="I9" s="316">
        <v>228438</v>
      </c>
      <c r="J9" s="316">
        <v>64470</v>
      </c>
      <c r="K9" s="316">
        <v>53667</v>
      </c>
      <c r="L9" s="315">
        <v>346575</v>
      </c>
      <c r="M9" s="316">
        <v>511550</v>
      </c>
      <c r="N9" s="316">
        <v>294471</v>
      </c>
      <c r="O9" s="316">
        <v>180971</v>
      </c>
      <c r="P9" s="315">
        <v>986992</v>
      </c>
      <c r="Q9" s="461">
        <v>350089</v>
      </c>
      <c r="R9" s="461">
        <v>294324</v>
      </c>
      <c r="S9" s="461">
        <v>55765</v>
      </c>
      <c r="T9" s="282" t="s">
        <v>123</v>
      </c>
      <c r="V9" s="282"/>
    </row>
    <row r="10" spans="1:22" s="123" customFormat="1" ht="19.5" customHeight="1">
      <c r="A10" s="455">
        <v>2</v>
      </c>
      <c r="B10" s="442" t="s">
        <v>725</v>
      </c>
      <c r="C10" s="460">
        <v>603594</v>
      </c>
      <c r="D10" s="460">
        <v>446936</v>
      </c>
      <c r="E10" s="316">
        <v>79190</v>
      </c>
      <c r="F10" s="316">
        <v>17726</v>
      </c>
      <c r="G10" s="316">
        <v>23630</v>
      </c>
      <c r="H10" s="315">
        <v>120546</v>
      </c>
      <c r="I10" s="316">
        <v>26245</v>
      </c>
      <c r="J10" s="316">
        <v>21975</v>
      </c>
      <c r="K10" s="316">
        <v>8989</v>
      </c>
      <c r="L10" s="315">
        <v>57209</v>
      </c>
      <c r="M10" s="316">
        <v>117411</v>
      </c>
      <c r="N10" s="316">
        <v>86682</v>
      </c>
      <c r="O10" s="316">
        <v>65088</v>
      </c>
      <c r="P10" s="315">
        <v>269181</v>
      </c>
      <c r="Q10" s="461">
        <v>156658</v>
      </c>
      <c r="R10" s="461">
        <v>143940</v>
      </c>
      <c r="S10" s="461">
        <v>12718</v>
      </c>
      <c r="T10" s="282"/>
      <c r="V10" s="282"/>
    </row>
    <row r="11" spans="1:22" s="123" customFormat="1" ht="19.5" customHeight="1">
      <c r="A11" s="455">
        <v>3</v>
      </c>
      <c r="B11" s="442" t="s">
        <v>726</v>
      </c>
      <c r="C11" s="460">
        <v>724508</v>
      </c>
      <c r="D11" s="460">
        <v>664318</v>
      </c>
      <c r="E11" s="316">
        <v>122483</v>
      </c>
      <c r="F11" s="316">
        <v>37064</v>
      </c>
      <c r="G11" s="316">
        <v>28521</v>
      </c>
      <c r="H11" s="315">
        <v>188068</v>
      </c>
      <c r="I11" s="316">
        <v>64031</v>
      </c>
      <c r="J11" s="316">
        <v>39853</v>
      </c>
      <c r="K11" s="316">
        <v>21366</v>
      </c>
      <c r="L11" s="315">
        <v>125250</v>
      </c>
      <c r="M11" s="316">
        <v>149401</v>
      </c>
      <c r="N11" s="316">
        <v>131040</v>
      </c>
      <c r="O11" s="316">
        <v>70559</v>
      </c>
      <c r="P11" s="315">
        <v>351000</v>
      </c>
      <c r="Q11" s="461">
        <v>60190</v>
      </c>
      <c r="R11" s="461">
        <v>40902</v>
      </c>
      <c r="S11" s="461">
        <v>19288</v>
      </c>
      <c r="T11" s="282"/>
      <c r="V11" s="282"/>
    </row>
    <row r="12" spans="1:22" s="123" customFormat="1" ht="19.5" customHeight="1">
      <c r="A12" s="455">
        <v>4</v>
      </c>
      <c r="B12" s="442" t="s">
        <v>727</v>
      </c>
      <c r="C12" s="460">
        <v>504238</v>
      </c>
      <c r="D12" s="460">
        <v>289972</v>
      </c>
      <c r="E12" s="316">
        <v>42725</v>
      </c>
      <c r="F12" s="316">
        <v>11618</v>
      </c>
      <c r="G12" s="316">
        <v>17176</v>
      </c>
      <c r="H12" s="315">
        <v>71519</v>
      </c>
      <c r="I12" s="316">
        <v>9018</v>
      </c>
      <c r="J12" s="316">
        <v>8899</v>
      </c>
      <c r="K12" s="316">
        <v>4467</v>
      </c>
      <c r="L12" s="315">
        <v>22384</v>
      </c>
      <c r="M12" s="316">
        <v>90822</v>
      </c>
      <c r="N12" s="316">
        <v>66049</v>
      </c>
      <c r="O12" s="316">
        <v>39198</v>
      </c>
      <c r="P12" s="315">
        <v>196069</v>
      </c>
      <c r="Q12" s="461">
        <v>214266</v>
      </c>
      <c r="R12" s="461">
        <v>202113</v>
      </c>
      <c r="S12" s="461">
        <v>12153</v>
      </c>
      <c r="T12" s="282"/>
      <c r="V12" s="282"/>
    </row>
    <row r="13" spans="1:22" s="123" customFormat="1" ht="19.5" customHeight="1">
      <c r="A13" s="455">
        <v>5</v>
      </c>
      <c r="B13" s="442" t="s">
        <v>728</v>
      </c>
      <c r="C13" s="460">
        <v>331317</v>
      </c>
      <c r="D13" s="460">
        <v>308311</v>
      </c>
      <c r="E13" s="316">
        <v>51843</v>
      </c>
      <c r="F13" s="316">
        <v>13120</v>
      </c>
      <c r="G13" s="316">
        <v>18072</v>
      </c>
      <c r="H13" s="315">
        <v>83035</v>
      </c>
      <c r="I13" s="316">
        <v>37193</v>
      </c>
      <c r="J13" s="316">
        <v>24660</v>
      </c>
      <c r="K13" s="316">
        <v>13660</v>
      </c>
      <c r="L13" s="315">
        <v>75513</v>
      </c>
      <c r="M13" s="316">
        <v>48758</v>
      </c>
      <c r="N13" s="316">
        <v>52584</v>
      </c>
      <c r="O13" s="316">
        <v>48421</v>
      </c>
      <c r="P13" s="315">
        <v>149763</v>
      </c>
      <c r="Q13" s="461">
        <v>23006</v>
      </c>
      <c r="R13" s="461">
        <v>17547</v>
      </c>
      <c r="S13" s="461">
        <v>5459</v>
      </c>
      <c r="T13" s="282"/>
      <c r="V13" s="282"/>
    </row>
    <row r="14" spans="1:22" s="152" customFormat="1" ht="19.5" customHeight="1">
      <c r="A14" s="455">
        <v>6</v>
      </c>
      <c r="B14" s="442" t="s">
        <v>729</v>
      </c>
      <c r="C14" s="460">
        <v>5591326</v>
      </c>
      <c r="D14" s="460">
        <v>5256978</v>
      </c>
      <c r="E14" s="316">
        <v>1526990</v>
      </c>
      <c r="F14" s="316">
        <v>180758</v>
      </c>
      <c r="G14" s="316">
        <v>394915</v>
      </c>
      <c r="H14" s="315">
        <v>2102663</v>
      </c>
      <c r="I14" s="316">
        <v>571693</v>
      </c>
      <c r="J14" s="316">
        <v>142178</v>
      </c>
      <c r="K14" s="316">
        <v>346709</v>
      </c>
      <c r="L14" s="315">
        <v>1060580</v>
      </c>
      <c r="M14" s="316">
        <v>1120498</v>
      </c>
      <c r="N14" s="316">
        <v>418466</v>
      </c>
      <c r="O14" s="316">
        <v>554771</v>
      </c>
      <c r="P14" s="315">
        <v>2093735</v>
      </c>
      <c r="Q14" s="461">
        <v>334348</v>
      </c>
      <c r="R14" s="461">
        <v>215095</v>
      </c>
      <c r="S14" s="461">
        <v>119253</v>
      </c>
      <c r="T14" s="282"/>
      <c r="V14" s="282"/>
    </row>
    <row r="15" spans="1:22" s="123" customFormat="1" ht="19.5" customHeight="1">
      <c r="A15" s="455">
        <v>7</v>
      </c>
      <c r="B15" s="442" t="s">
        <v>730</v>
      </c>
      <c r="C15" s="460">
        <v>2523765</v>
      </c>
      <c r="D15" s="460">
        <v>2339670</v>
      </c>
      <c r="E15" s="316">
        <v>673360</v>
      </c>
      <c r="F15" s="316">
        <v>140622</v>
      </c>
      <c r="G15" s="316">
        <v>79639</v>
      </c>
      <c r="H15" s="315">
        <v>893621</v>
      </c>
      <c r="I15" s="316">
        <v>219270</v>
      </c>
      <c r="J15" s="316">
        <v>88368</v>
      </c>
      <c r="K15" s="316">
        <v>79436</v>
      </c>
      <c r="L15" s="315">
        <v>387074</v>
      </c>
      <c r="M15" s="316">
        <v>568275</v>
      </c>
      <c r="N15" s="316">
        <v>311563</v>
      </c>
      <c r="O15" s="316">
        <v>179137</v>
      </c>
      <c r="P15" s="315">
        <v>1058975</v>
      </c>
      <c r="Q15" s="461">
        <v>184095</v>
      </c>
      <c r="R15" s="461">
        <v>105575</v>
      </c>
      <c r="S15" s="461">
        <v>78520</v>
      </c>
      <c r="T15" s="282"/>
      <c r="V15" s="282"/>
    </row>
    <row r="16" spans="1:22" s="152" customFormat="1" ht="19.5" customHeight="1">
      <c r="A16" s="455">
        <v>8</v>
      </c>
      <c r="B16" s="442" t="s">
        <v>731</v>
      </c>
      <c r="C16" s="460">
        <v>158008</v>
      </c>
      <c r="D16" s="460">
        <v>145080</v>
      </c>
      <c r="E16" s="316">
        <v>35854</v>
      </c>
      <c r="F16" s="316">
        <v>5472</v>
      </c>
      <c r="G16" s="316">
        <v>9081</v>
      </c>
      <c r="H16" s="315">
        <v>50407</v>
      </c>
      <c r="I16" s="316">
        <v>24097</v>
      </c>
      <c r="J16" s="316">
        <v>7068</v>
      </c>
      <c r="K16" s="316">
        <v>6684</v>
      </c>
      <c r="L16" s="315">
        <v>37849</v>
      </c>
      <c r="M16" s="316">
        <v>28679</v>
      </c>
      <c r="N16" s="316">
        <v>12399</v>
      </c>
      <c r="O16" s="316">
        <v>15746</v>
      </c>
      <c r="P16" s="315">
        <v>56824</v>
      </c>
      <c r="Q16" s="461">
        <v>12928</v>
      </c>
      <c r="R16" s="461">
        <v>9704</v>
      </c>
      <c r="S16" s="461">
        <v>3224</v>
      </c>
      <c r="T16" s="282"/>
      <c r="V16" s="282"/>
    </row>
    <row r="17" spans="1:22" s="123" customFormat="1" ht="19.5" customHeight="1">
      <c r="A17" s="455">
        <v>9</v>
      </c>
      <c r="B17" s="442" t="s">
        <v>732</v>
      </c>
      <c r="C17" s="460">
        <v>1115764</v>
      </c>
      <c r="D17" s="460">
        <v>1008139</v>
      </c>
      <c r="E17" s="316">
        <v>198689</v>
      </c>
      <c r="F17" s="316">
        <v>57425</v>
      </c>
      <c r="G17" s="316">
        <v>39756</v>
      </c>
      <c r="H17" s="315">
        <v>295870</v>
      </c>
      <c r="I17" s="316">
        <v>137067</v>
      </c>
      <c r="J17" s="316">
        <v>62190</v>
      </c>
      <c r="K17" s="316">
        <v>44903</v>
      </c>
      <c r="L17" s="315">
        <v>244160</v>
      </c>
      <c r="M17" s="316">
        <v>203521</v>
      </c>
      <c r="N17" s="316">
        <v>172628</v>
      </c>
      <c r="O17" s="316">
        <v>91960</v>
      </c>
      <c r="P17" s="315">
        <v>468109</v>
      </c>
      <c r="Q17" s="461">
        <v>107625</v>
      </c>
      <c r="R17" s="461">
        <v>75929</v>
      </c>
      <c r="S17" s="461">
        <v>31696</v>
      </c>
      <c r="T17" s="282"/>
      <c r="V17" s="282"/>
    </row>
    <row r="18" spans="1:56" s="462" customFormat="1" ht="19.5" customHeight="1">
      <c r="A18" s="455">
        <v>10</v>
      </c>
      <c r="B18" s="442" t="s">
        <v>733</v>
      </c>
      <c r="C18" s="460">
        <v>1233142</v>
      </c>
      <c r="D18" s="460">
        <v>1145228</v>
      </c>
      <c r="E18" s="316">
        <v>233322</v>
      </c>
      <c r="F18" s="316">
        <v>57048</v>
      </c>
      <c r="G18" s="316">
        <v>54020</v>
      </c>
      <c r="H18" s="315">
        <v>344390</v>
      </c>
      <c r="I18" s="316">
        <v>168743</v>
      </c>
      <c r="J18" s="316">
        <v>72659</v>
      </c>
      <c r="K18" s="316">
        <v>61516</v>
      </c>
      <c r="L18" s="315">
        <v>302918</v>
      </c>
      <c r="M18" s="316">
        <v>196963</v>
      </c>
      <c r="N18" s="316">
        <v>169243</v>
      </c>
      <c r="O18" s="316">
        <v>131714</v>
      </c>
      <c r="P18" s="315">
        <v>497920</v>
      </c>
      <c r="Q18" s="461">
        <v>87914</v>
      </c>
      <c r="R18" s="461">
        <v>59293</v>
      </c>
      <c r="S18" s="461">
        <v>28621</v>
      </c>
      <c r="T18" s="282"/>
      <c r="U18" s="123"/>
      <c r="V18" s="282"/>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row>
    <row r="19" spans="1:22" s="123" customFormat="1" ht="19.5" customHeight="1">
      <c r="A19" s="455">
        <v>11</v>
      </c>
      <c r="B19" s="442" t="s">
        <v>734</v>
      </c>
      <c r="C19" s="460">
        <v>217273</v>
      </c>
      <c r="D19" s="460">
        <v>208563</v>
      </c>
      <c r="E19" s="316">
        <v>57038</v>
      </c>
      <c r="F19" s="316">
        <v>6622</v>
      </c>
      <c r="G19" s="316">
        <v>9860</v>
      </c>
      <c r="H19" s="315">
        <v>73520</v>
      </c>
      <c r="I19" s="316">
        <v>29284</v>
      </c>
      <c r="J19" s="316">
        <v>8900</v>
      </c>
      <c r="K19" s="316">
        <v>6448</v>
      </c>
      <c r="L19" s="315">
        <v>44632</v>
      </c>
      <c r="M19" s="316">
        <v>53755</v>
      </c>
      <c r="N19" s="316">
        <v>20260</v>
      </c>
      <c r="O19" s="316">
        <v>16396</v>
      </c>
      <c r="P19" s="315">
        <v>90411</v>
      </c>
      <c r="Q19" s="461">
        <v>8710</v>
      </c>
      <c r="R19" s="461">
        <v>5561</v>
      </c>
      <c r="S19" s="461">
        <v>3149</v>
      </c>
      <c r="T19" s="282"/>
      <c r="V19" s="282"/>
    </row>
    <row r="20" spans="1:22" s="123" customFormat="1" ht="19.5" customHeight="1">
      <c r="A20" s="455">
        <v>12</v>
      </c>
      <c r="B20" s="442" t="s">
        <v>735</v>
      </c>
      <c r="C20" s="460">
        <v>258974</v>
      </c>
      <c r="D20" s="460">
        <v>191601</v>
      </c>
      <c r="E20" s="316">
        <v>37220</v>
      </c>
      <c r="F20" s="316">
        <v>4986</v>
      </c>
      <c r="G20" s="316">
        <v>17067</v>
      </c>
      <c r="H20" s="315">
        <v>59273</v>
      </c>
      <c r="I20" s="316">
        <v>9474</v>
      </c>
      <c r="J20" s="316">
        <v>5109</v>
      </c>
      <c r="K20" s="316">
        <v>5356</v>
      </c>
      <c r="L20" s="315">
        <v>19939</v>
      </c>
      <c r="M20" s="316">
        <v>35919</v>
      </c>
      <c r="N20" s="316">
        <v>31323</v>
      </c>
      <c r="O20" s="316">
        <v>45147</v>
      </c>
      <c r="P20" s="315">
        <v>112389</v>
      </c>
      <c r="Q20" s="461">
        <v>67373</v>
      </c>
      <c r="R20" s="461">
        <v>62020</v>
      </c>
      <c r="S20" s="461">
        <v>5353</v>
      </c>
      <c r="T20" s="282"/>
      <c r="V20" s="282"/>
    </row>
    <row r="21" spans="1:22" s="123" customFormat="1" ht="19.5" customHeight="1">
      <c r="A21" s="455">
        <v>13</v>
      </c>
      <c r="B21" s="442" t="s">
        <v>736</v>
      </c>
      <c r="C21" s="460">
        <v>325709</v>
      </c>
      <c r="D21" s="460">
        <v>226900</v>
      </c>
      <c r="E21" s="316">
        <v>43019</v>
      </c>
      <c r="F21" s="316">
        <v>7881</v>
      </c>
      <c r="G21" s="316">
        <v>17033</v>
      </c>
      <c r="H21" s="315">
        <v>67933</v>
      </c>
      <c r="I21" s="316">
        <v>7706</v>
      </c>
      <c r="J21" s="316">
        <v>8781</v>
      </c>
      <c r="K21" s="316">
        <v>6392</v>
      </c>
      <c r="L21" s="315">
        <v>22879</v>
      </c>
      <c r="M21" s="316">
        <v>48259</v>
      </c>
      <c r="N21" s="316">
        <v>41907</v>
      </c>
      <c r="O21" s="316">
        <v>45922</v>
      </c>
      <c r="P21" s="315">
        <v>136088</v>
      </c>
      <c r="Q21" s="461">
        <v>98809</v>
      </c>
      <c r="R21" s="461">
        <v>93042</v>
      </c>
      <c r="S21" s="461">
        <v>5767</v>
      </c>
      <c r="T21" s="282"/>
      <c r="V21" s="282"/>
    </row>
    <row r="22" spans="1:22" s="123" customFormat="1" ht="19.5" customHeight="1">
      <c r="A22" s="455">
        <v>14</v>
      </c>
      <c r="B22" s="442" t="s">
        <v>737</v>
      </c>
      <c r="C22" s="460">
        <v>312077</v>
      </c>
      <c r="D22" s="460">
        <v>299352</v>
      </c>
      <c r="E22" s="316">
        <v>71029</v>
      </c>
      <c r="F22" s="316">
        <v>10272</v>
      </c>
      <c r="G22" s="316">
        <v>16441</v>
      </c>
      <c r="H22" s="315">
        <v>97742</v>
      </c>
      <c r="I22" s="316">
        <v>35971</v>
      </c>
      <c r="J22" s="316">
        <v>13174</v>
      </c>
      <c r="K22" s="316">
        <v>11962</v>
      </c>
      <c r="L22" s="315">
        <v>61107</v>
      </c>
      <c r="M22" s="316">
        <v>80270</v>
      </c>
      <c r="N22" s="316">
        <v>32376</v>
      </c>
      <c r="O22" s="316">
        <v>27857</v>
      </c>
      <c r="P22" s="315">
        <v>140503</v>
      </c>
      <c r="Q22" s="461">
        <v>12725</v>
      </c>
      <c r="R22" s="461">
        <v>7394</v>
      </c>
      <c r="S22" s="461">
        <v>5331</v>
      </c>
      <c r="T22" s="282"/>
      <c r="V22" s="282"/>
    </row>
    <row r="23" spans="1:22" s="123" customFormat="1" ht="19.5" customHeight="1">
      <c r="A23" s="455">
        <v>15</v>
      </c>
      <c r="B23" s="442" t="s">
        <v>738</v>
      </c>
      <c r="C23" s="460">
        <v>258928</v>
      </c>
      <c r="D23" s="460">
        <v>243556</v>
      </c>
      <c r="E23" s="316">
        <v>43084</v>
      </c>
      <c r="F23" s="316">
        <v>15748</v>
      </c>
      <c r="G23" s="316">
        <v>14211</v>
      </c>
      <c r="H23" s="315">
        <v>73043</v>
      </c>
      <c r="I23" s="316">
        <v>29088</v>
      </c>
      <c r="J23" s="316">
        <v>21603</v>
      </c>
      <c r="K23" s="316">
        <v>10534</v>
      </c>
      <c r="L23" s="315">
        <v>61225</v>
      </c>
      <c r="M23" s="316">
        <v>32611</v>
      </c>
      <c r="N23" s="316">
        <v>43986</v>
      </c>
      <c r="O23" s="316">
        <v>32691</v>
      </c>
      <c r="P23" s="315">
        <v>109288</v>
      </c>
      <c r="Q23" s="461">
        <v>15372</v>
      </c>
      <c r="R23" s="461">
        <v>9954</v>
      </c>
      <c r="S23" s="461">
        <v>5418</v>
      </c>
      <c r="T23" s="282"/>
      <c r="V23" s="282"/>
    </row>
    <row r="24" spans="1:22" s="152" customFormat="1" ht="19.5" customHeight="1">
      <c r="A24" s="455">
        <v>16</v>
      </c>
      <c r="B24" s="442" t="s">
        <v>739</v>
      </c>
      <c r="C24" s="460">
        <v>3081005</v>
      </c>
      <c r="D24" s="460">
        <v>2887571</v>
      </c>
      <c r="E24" s="316">
        <v>828836</v>
      </c>
      <c r="F24" s="316">
        <v>117851</v>
      </c>
      <c r="G24" s="316">
        <v>82584</v>
      </c>
      <c r="H24" s="315">
        <v>1029271</v>
      </c>
      <c r="I24" s="316">
        <v>409049</v>
      </c>
      <c r="J24" s="316">
        <v>93534</v>
      </c>
      <c r="K24" s="316">
        <v>74860</v>
      </c>
      <c r="L24" s="315">
        <v>577443</v>
      </c>
      <c r="M24" s="316">
        <v>755000</v>
      </c>
      <c r="N24" s="316">
        <v>321121</v>
      </c>
      <c r="O24" s="316">
        <v>204736</v>
      </c>
      <c r="P24" s="315">
        <v>1280857</v>
      </c>
      <c r="Q24" s="461">
        <v>193434</v>
      </c>
      <c r="R24" s="461">
        <v>121964</v>
      </c>
      <c r="S24" s="461">
        <v>71470</v>
      </c>
      <c r="T24" s="282"/>
      <c r="V24" s="282"/>
    </row>
    <row r="25" spans="1:22" s="123" customFormat="1" ht="19.5" customHeight="1">
      <c r="A25" s="455">
        <v>17</v>
      </c>
      <c r="B25" s="442" t="s">
        <v>740</v>
      </c>
      <c r="C25" s="460">
        <v>539573</v>
      </c>
      <c r="D25" s="460">
        <v>506571</v>
      </c>
      <c r="E25" s="316">
        <v>111731</v>
      </c>
      <c r="F25" s="316">
        <v>28093</v>
      </c>
      <c r="G25" s="316">
        <v>27296</v>
      </c>
      <c r="H25" s="315">
        <v>167120</v>
      </c>
      <c r="I25" s="316">
        <v>65621</v>
      </c>
      <c r="J25" s="316">
        <v>37389</v>
      </c>
      <c r="K25" s="316">
        <v>25645</v>
      </c>
      <c r="L25" s="315">
        <v>128655</v>
      </c>
      <c r="M25" s="316">
        <v>81452</v>
      </c>
      <c r="N25" s="316">
        <v>69863</v>
      </c>
      <c r="O25" s="316">
        <v>59481</v>
      </c>
      <c r="P25" s="315">
        <v>210796</v>
      </c>
      <c r="Q25" s="461">
        <v>33002</v>
      </c>
      <c r="R25" s="461">
        <v>20886</v>
      </c>
      <c r="S25" s="461">
        <v>12116</v>
      </c>
      <c r="T25" s="282"/>
      <c r="V25" s="282"/>
    </row>
    <row r="26" spans="1:22" s="123" customFormat="1" ht="19.5" customHeight="1">
      <c r="A26" s="455">
        <v>18</v>
      </c>
      <c r="B26" s="442" t="s">
        <v>741</v>
      </c>
      <c r="C26" s="460">
        <v>180550</v>
      </c>
      <c r="D26" s="460">
        <v>170824</v>
      </c>
      <c r="E26" s="316">
        <v>33746</v>
      </c>
      <c r="F26" s="316">
        <v>6246</v>
      </c>
      <c r="G26" s="316">
        <v>10180</v>
      </c>
      <c r="H26" s="315">
        <v>50172</v>
      </c>
      <c r="I26" s="316">
        <v>16111</v>
      </c>
      <c r="J26" s="316">
        <v>11332</v>
      </c>
      <c r="K26" s="316">
        <v>9002</v>
      </c>
      <c r="L26" s="315">
        <v>36445</v>
      </c>
      <c r="M26" s="316">
        <v>42542</v>
      </c>
      <c r="N26" s="316">
        <v>21586</v>
      </c>
      <c r="O26" s="316">
        <v>20079</v>
      </c>
      <c r="P26" s="315">
        <v>84207</v>
      </c>
      <c r="Q26" s="461">
        <v>9726</v>
      </c>
      <c r="R26" s="461">
        <v>6574</v>
      </c>
      <c r="S26" s="461">
        <v>3152</v>
      </c>
      <c r="T26" s="282"/>
      <c r="V26" s="282"/>
    </row>
    <row r="27" spans="1:22" s="123" customFormat="1" ht="19.5" customHeight="1">
      <c r="A27" s="455">
        <v>19</v>
      </c>
      <c r="B27" s="442" t="s">
        <v>742</v>
      </c>
      <c r="C27" s="460">
        <v>516590</v>
      </c>
      <c r="D27" s="460">
        <v>468907</v>
      </c>
      <c r="E27" s="316">
        <v>79006</v>
      </c>
      <c r="F27" s="316">
        <v>19436</v>
      </c>
      <c r="G27" s="316">
        <v>20097</v>
      </c>
      <c r="H27" s="315">
        <v>118539</v>
      </c>
      <c r="I27" s="316">
        <v>65210</v>
      </c>
      <c r="J27" s="316">
        <v>25395</v>
      </c>
      <c r="K27" s="316">
        <v>15590</v>
      </c>
      <c r="L27" s="315">
        <v>106195</v>
      </c>
      <c r="M27" s="316">
        <v>133921</v>
      </c>
      <c r="N27" s="316">
        <v>57082</v>
      </c>
      <c r="O27" s="316">
        <v>53170</v>
      </c>
      <c r="P27" s="315">
        <v>244173</v>
      </c>
      <c r="Q27" s="461">
        <v>47683</v>
      </c>
      <c r="R27" s="461">
        <v>38414</v>
      </c>
      <c r="S27" s="461">
        <v>9269</v>
      </c>
      <c r="T27" s="282"/>
      <c r="V27" s="282"/>
    </row>
    <row r="28" spans="1:22" s="123" customFormat="1" ht="19.5" customHeight="1">
      <c r="A28" s="455">
        <v>20</v>
      </c>
      <c r="B28" s="442" t="s">
        <v>743</v>
      </c>
      <c r="C28" s="460">
        <v>1030300</v>
      </c>
      <c r="D28" s="460">
        <v>968028</v>
      </c>
      <c r="E28" s="316">
        <v>237982</v>
      </c>
      <c r="F28" s="316">
        <v>54080</v>
      </c>
      <c r="G28" s="316">
        <v>37600</v>
      </c>
      <c r="H28" s="315">
        <v>329662</v>
      </c>
      <c r="I28" s="316">
        <v>135934</v>
      </c>
      <c r="J28" s="316">
        <v>62281</v>
      </c>
      <c r="K28" s="316">
        <v>32039</v>
      </c>
      <c r="L28" s="315">
        <v>230254</v>
      </c>
      <c r="M28" s="316">
        <v>179715</v>
      </c>
      <c r="N28" s="316">
        <v>162759</v>
      </c>
      <c r="O28" s="316">
        <v>65638</v>
      </c>
      <c r="P28" s="315">
        <v>408112</v>
      </c>
      <c r="Q28" s="461">
        <v>62272</v>
      </c>
      <c r="R28" s="461">
        <v>38858</v>
      </c>
      <c r="S28" s="461">
        <v>23414</v>
      </c>
      <c r="T28" s="282"/>
      <c r="V28" s="282"/>
    </row>
    <row r="29" spans="1:22" s="152" customFormat="1" ht="19.5" customHeight="1">
      <c r="A29" s="455">
        <v>21</v>
      </c>
      <c r="B29" s="442" t="s">
        <v>744</v>
      </c>
      <c r="C29" s="460">
        <v>1742865</v>
      </c>
      <c r="D29" s="460">
        <v>1226777</v>
      </c>
      <c r="E29" s="316">
        <v>214441</v>
      </c>
      <c r="F29" s="316">
        <v>32038</v>
      </c>
      <c r="G29" s="316">
        <v>68851</v>
      </c>
      <c r="H29" s="315">
        <v>315330</v>
      </c>
      <c r="I29" s="316">
        <v>65151</v>
      </c>
      <c r="J29" s="316">
        <v>24202</v>
      </c>
      <c r="K29" s="316">
        <v>22619</v>
      </c>
      <c r="L29" s="315">
        <v>111972</v>
      </c>
      <c r="M29" s="316">
        <v>447281</v>
      </c>
      <c r="N29" s="316">
        <v>181037</v>
      </c>
      <c r="O29" s="316">
        <v>171157</v>
      </c>
      <c r="P29" s="315">
        <v>799475</v>
      </c>
      <c r="Q29" s="461">
        <v>516088</v>
      </c>
      <c r="R29" s="461">
        <v>477277</v>
      </c>
      <c r="S29" s="461">
        <v>38811</v>
      </c>
      <c r="T29" s="282"/>
      <c r="V29" s="282"/>
    </row>
    <row r="30" spans="1:22" s="123" customFormat="1" ht="19.5" customHeight="1">
      <c r="A30" s="455">
        <v>22</v>
      </c>
      <c r="B30" s="442" t="s">
        <v>745</v>
      </c>
      <c r="C30" s="460">
        <v>406625</v>
      </c>
      <c r="D30" s="460">
        <v>372045</v>
      </c>
      <c r="E30" s="316">
        <v>73100</v>
      </c>
      <c r="F30" s="316">
        <v>19794</v>
      </c>
      <c r="G30" s="316">
        <v>21037</v>
      </c>
      <c r="H30" s="315">
        <v>113931</v>
      </c>
      <c r="I30" s="316">
        <v>46135</v>
      </c>
      <c r="J30" s="316">
        <v>36471</v>
      </c>
      <c r="K30" s="316">
        <v>17039</v>
      </c>
      <c r="L30" s="315">
        <v>99645</v>
      </c>
      <c r="M30" s="316">
        <v>51745</v>
      </c>
      <c r="N30" s="316">
        <v>68080</v>
      </c>
      <c r="O30" s="316">
        <v>38644</v>
      </c>
      <c r="P30" s="315">
        <v>158469</v>
      </c>
      <c r="Q30" s="461">
        <v>34580</v>
      </c>
      <c r="R30" s="461">
        <v>25649</v>
      </c>
      <c r="S30" s="461">
        <v>8931</v>
      </c>
      <c r="T30" s="282"/>
      <c r="V30" s="282"/>
    </row>
    <row r="31" spans="1:22" s="123" customFormat="1" ht="19.5" customHeight="1">
      <c r="A31" s="455">
        <v>23</v>
      </c>
      <c r="B31" s="442" t="s">
        <v>746</v>
      </c>
      <c r="C31" s="460">
        <v>580324</v>
      </c>
      <c r="D31" s="460">
        <v>504245</v>
      </c>
      <c r="E31" s="316">
        <v>104473</v>
      </c>
      <c r="F31" s="316">
        <v>15035</v>
      </c>
      <c r="G31" s="316">
        <v>30358</v>
      </c>
      <c r="H31" s="315">
        <v>149866</v>
      </c>
      <c r="I31" s="316">
        <v>56125</v>
      </c>
      <c r="J31" s="316">
        <v>13119</v>
      </c>
      <c r="K31" s="316">
        <v>18722</v>
      </c>
      <c r="L31" s="315">
        <v>87966</v>
      </c>
      <c r="M31" s="316">
        <v>121684</v>
      </c>
      <c r="N31" s="316">
        <v>64295</v>
      </c>
      <c r="O31" s="316">
        <v>80434</v>
      </c>
      <c r="P31" s="315">
        <v>266413</v>
      </c>
      <c r="Q31" s="461">
        <v>76079</v>
      </c>
      <c r="R31" s="461">
        <v>64827</v>
      </c>
      <c r="S31" s="461">
        <v>11252</v>
      </c>
      <c r="T31" s="282"/>
      <c r="V31" s="282"/>
    </row>
    <row r="32" spans="1:22" s="123" customFormat="1" ht="19.5" customHeight="1">
      <c r="A32" s="455">
        <v>24</v>
      </c>
      <c r="B32" s="442" t="s">
        <v>747</v>
      </c>
      <c r="C32" s="460">
        <v>214275</v>
      </c>
      <c r="D32" s="460">
        <v>193643</v>
      </c>
      <c r="E32" s="316">
        <v>39960</v>
      </c>
      <c r="F32" s="316">
        <v>8218</v>
      </c>
      <c r="G32" s="316">
        <v>14450</v>
      </c>
      <c r="H32" s="315">
        <v>62628</v>
      </c>
      <c r="I32" s="316">
        <v>19834</v>
      </c>
      <c r="J32" s="316">
        <v>10723</v>
      </c>
      <c r="K32" s="316">
        <v>6483</v>
      </c>
      <c r="L32" s="315">
        <v>37040</v>
      </c>
      <c r="M32" s="316">
        <v>36798</v>
      </c>
      <c r="N32" s="316">
        <v>33437</v>
      </c>
      <c r="O32" s="316">
        <v>23740</v>
      </c>
      <c r="P32" s="315">
        <v>93975</v>
      </c>
      <c r="Q32" s="461">
        <v>20632</v>
      </c>
      <c r="R32" s="461">
        <v>16344</v>
      </c>
      <c r="S32" s="461">
        <v>4288</v>
      </c>
      <c r="T32" s="282"/>
      <c r="V32" s="282"/>
    </row>
    <row r="33" spans="1:22" s="123" customFormat="1" ht="19.5" customHeight="1">
      <c r="A33" s="455">
        <v>25</v>
      </c>
      <c r="B33" s="442" t="s">
        <v>748</v>
      </c>
      <c r="C33" s="460">
        <v>731186</v>
      </c>
      <c r="D33" s="460">
        <v>571240</v>
      </c>
      <c r="E33" s="316">
        <v>110168</v>
      </c>
      <c r="F33" s="316">
        <v>20296</v>
      </c>
      <c r="G33" s="316">
        <v>36286</v>
      </c>
      <c r="H33" s="315">
        <v>166750</v>
      </c>
      <c r="I33" s="316">
        <v>44919</v>
      </c>
      <c r="J33" s="316">
        <v>22508</v>
      </c>
      <c r="K33" s="316">
        <v>16875</v>
      </c>
      <c r="L33" s="315">
        <v>84302</v>
      </c>
      <c r="M33" s="316">
        <v>174035</v>
      </c>
      <c r="N33" s="316">
        <v>59271</v>
      </c>
      <c r="O33" s="316">
        <v>86882</v>
      </c>
      <c r="P33" s="315">
        <v>320188</v>
      </c>
      <c r="Q33" s="461">
        <v>159946</v>
      </c>
      <c r="R33" s="461">
        <v>146538</v>
      </c>
      <c r="S33" s="461">
        <v>13408</v>
      </c>
      <c r="T33" s="282"/>
      <c r="V33" s="282"/>
    </row>
    <row r="34" spans="1:22" s="123" customFormat="1" ht="19.5" customHeight="1">
      <c r="A34" s="455">
        <v>26</v>
      </c>
      <c r="B34" s="442" t="s">
        <v>749</v>
      </c>
      <c r="C34" s="460">
        <v>878890</v>
      </c>
      <c r="D34" s="460">
        <v>835125</v>
      </c>
      <c r="E34" s="316">
        <v>204165</v>
      </c>
      <c r="F34" s="316">
        <v>28319</v>
      </c>
      <c r="G34" s="316">
        <v>41953</v>
      </c>
      <c r="H34" s="315">
        <v>274437</v>
      </c>
      <c r="I34" s="316">
        <v>121015</v>
      </c>
      <c r="J34" s="316">
        <v>34011</v>
      </c>
      <c r="K34" s="316">
        <v>40474</v>
      </c>
      <c r="L34" s="315">
        <v>195500</v>
      </c>
      <c r="M34" s="316">
        <v>221782</v>
      </c>
      <c r="N34" s="316">
        <v>66514</v>
      </c>
      <c r="O34" s="316">
        <v>76892</v>
      </c>
      <c r="P34" s="315">
        <v>365188</v>
      </c>
      <c r="Q34" s="461">
        <v>43765</v>
      </c>
      <c r="R34" s="461">
        <v>26243</v>
      </c>
      <c r="S34" s="461">
        <v>17522</v>
      </c>
      <c r="T34" s="282"/>
      <c r="V34" s="282"/>
    </row>
    <row r="35" spans="1:22" s="123" customFormat="1" ht="19.5" customHeight="1">
      <c r="A35" s="455">
        <v>27</v>
      </c>
      <c r="B35" s="442" t="s">
        <v>750</v>
      </c>
      <c r="C35" s="460">
        <v>2085255</v>
      </c>
      <c r="D35" s="460">
        <v>1752388</v>
      </c>
      <c r="E35" s="316">
        <v>399746</v>
      </c>
      <c r="F35" s="316">
        <v>72619</v>
      </c>
      <c r="G35" s="316">
        <v>56978</v>
      </c>
      <c r="H35" s="315">
        <v>529343</v>
      </c>
      <c r="I35" s="316">
        <v>108760</v>
      </c>
      <c r="J35" s="316">
        <v>48236</v>
      </c>
      <c r="K35" s="316">
        <v>24557</v>
      </c>
      <c r="L35" s="315">
        <v>181553</v>
      </c>
      <c r="M35" s="316">
        <v>604538</v>
      </c>
      <c r="N35" s="316">
        <v>294445</v>
      </c>
      <c r="O35" s="316">
        <v>142509</v>
      </c>
      <c r="P35" s="315">
        <v>1041492</v>
      </c>
      <c r="Q35" s="461">
        <v>332867</v>
      </c>
      <c r="R35" s="461">
        <v>278123</v>
      </c>
      <c r="S35" s="461">
        <v>54744</v>
      </c>
      <c r="T35" s="282"/>
      <c r="V35" s="282"/>
    </row>
    <row r="36" spans="1:22" s="123" customFormat="1" ht="19.5" customHeight="1">
      <c r="A36" s="455">
        <v>28</v>
      </c>
      <c r="B36" s="442" t="s">
        <v>751</v>
      </c>
      <c r="C36" s="460">
        <v>447502</v>
      </c>
      <c r="D36" s="460">
        <v>400913</v>
      </c>
      <c r="E36" s="316">
        <v>72433</v>
      </c>
      <c r="F36" s="316">
        <v>16542</v>
      </c>
      <c r="G36" s="316">
        <v>18356</v>
      </c>
      <c r="H36" s="315">
        <v>107331</v>
      </c>
      <c r="I36" s="316">
        <v>61172</v>
      </c>
      <c r="J36" s="316">
        <v>23614</v>
      </c>
      <c r="K36" s="316">
        <v>15765</v>
      </c>
      <c r="L36" s="315">
        <v>100551</v>
      </c>
      <c r="M36" s="316">
        <v>96187</v>
      </c>
      <c r="N36" s="316">
        <v>49292</v>
      </c>
      <c r="O36" s="316">
        <v>47552</v>
      </c>
      <c r="P36" s="315">
        <v>193031</v>
      </c>
      <c r="Q36" s="461">
        <v>46589</v>
      </c>
      <c r="R36" s="461">
        <v>35900</v>
      </c>
      <c r="S36" s="461">
        <v>10689</v>
      </c>
      <c r="T36" s="282"/>
      <c r="V36" s="282"/>
    </row>
    <row r="37" spans="1:22" s="123" customFormat="1" ht="19.5" customHeight="1">
      <c r="A37" s="455">
        <v>29</v>
      </c>
      <c r="B37" s="442" t="s">
        <v>752</v>
      </c>
      <c r="C37" s="460">
        <v>133421</v>
      </c>
      <c r="D37" s="460">
        <v>117943</v>
      </c>
      <c r="E37" s="316">
        <v>18313</v>
      </c>
      <c r="F37" s="316">
        <v>4385</v>
      </c>
      <c r="G37" s="316">
        <v>6752</v>
      </c>
      <c r="H37" s="315">
        <v>29450</v>
      </c>
      <c r="I37" s="316">
        <v>11485</v>
      </c>
      <c r="J37" s="316">
        <v>6309</v>
      </c>
      <c r="K37" s="316">
        <v>3454</v>
      </c>
      <c r="L37" s="315">
        <v>21248</v>
      </c>
      <c r="M37" s="316">
        <v>34673</v>
      </c>
      <c r="N37" s="316">
        <v>15002</v>
      </c>
      <c r="O37" s="316">
        <v>17570</v>
      </c>
      <c r="P37" s="315">
        <v>67245</v>
      </c>
      <c r="Q37" s="461">
        <v>15478</v>
      </c>
      <c r="R37" s="461">
        <v>8824</v>
      </c>
      <c r="S37" s="461">
        <v>6654</v>
      </c>
      <c r="T37" s="282"/>
      <c r="V37" s="282"/>
    </row>
    <row r="38" spans="1:22" s="152" customFormat="1" ht="19.5" customHeight="1">
      <c r="A38" s="455">
        <v>30</v>
      </c>
      <c r="B38" s="442" t="s">
        <v>753</v>
      </c>
      <c r="C38" s="460">
        <v>278354</v>
      </c>
      <c r="D38" s="460">
        <v>175612</v>
      </c>
      <c r="E38" s="316">
        <v>33529</v>
      </c>
      <c r="F38" s="316">
        <v>5533</v>
      </c>
      <c r="G38" s="316">
        <v>26490</v>
      </c>
      <c r="H38" s="315">
        <v>65552</v>
      </c>
      <c r="I38" s="316">
        <v>3971</v>
      </c>
      <c r="J38" s="316">
        <v>2397</v>
      </c>
      <c r="K38" s="316">
        <v>8213</v>
      </c>
      <c r="L38" s="315">
        <v>14581</v>
      </c>
      <c r="M38" s="316">
        <v>9575</v>
      </c>
      <c r="N38" s="316">
        <v>30858</v>
      </c>
      <c r="O38" s="316">
        <v>55046</v>
      </c>
      <c r="P38" s="315">
        <v>95479</v>
      </c>
      <c r="Q38" s="461">
        <v>102742</v>
      </c>
      <c r="R38" s="461">
        <v>97333</v>
      </c>
      <c r="S38" s="461">
        <v>5409</v>
      </c>
      <c r="T38" s="463"/>
      <c r="V38" s="463"/>
    </row>
    <row r="39" spans="1:22" s="123" customFormat="1" ht="19.5" customHeight="1">
      <c r="A39" s="455">
        <v>31</v>
      </c>
      <c r="B39" s="442" t="s">
        <v>754</v>
      </c>
      <c r="C39" s="460">
        <v>1648265</v>
      </c>
      <c r="D39" s="460">
        <v>1306118</v>
      </c>
      <c r="E39" s="316">
        <v>231803</v>
      </c>
      <c r="F39" s="316">
        <v>58922</v>
      </c>
      <c r="G39" s="316">
        <v>57373</v>
      </c>
      <c r="H39" s="315">
        <v>348098</v>
      </c>
      <c r="I39" s="316">
        <v>115455</v>
      </c>
      <c r="J39" s="316">
        <v>57815</v>
      </c>
      <c r="K39" s="316">
        <v>28695</v>
      </c>
      <c r="L39" s="315">
        <v>201965</v>
      </c>
      <c r="M39" s="316">
        <v>349825</v>
      </c>
      <c r="N39" s="316">
        <v>272172</v>
      </c>
      <c r="O39" s="316">
        <v>134058</v>
      </c>
      <c r="P39" s="315">
        <v>756055</v>
      </c>
      <c r="Q39" s="461">
        <v>342147</v>
      </c>
      <c r="R39" s="461">
        <v>298099</v>
      </c>
      <c r="S39" s="461">
        <v>44048</v>
      </c>
      <c r="T39" s="282"/>
      <c r="V39" s="282"/>
    </row>
    <row r="40" spans="1:22" s="152" customFormat="1" ht="19.5" customHeight="1">
      <c r="A40" s="455">
        <v>32</v>
      </c>
      <c r="B40" s="442" t="s">
        <v>755</v>
      </c>
      <c r="C40" s="460">
        <v>435201</v>
      </c>
      <c r="D40" s="460">
        <v>405491</v>
      </c>
      <c r="E40" s="316">
        <v>81225</v>
      </c>
      <c r="F40" s="316">
        <v>17493</v>
      </c>
      <c r="G40" s="316">
        <v>30348</v>
      </c>
      <c r="H40" s="315">
        <v>129066</v>
      </c>
      <c r="I40" s="316">
        <v>46649</v>
      </c>
      <c r="J40" s="316">
        <v>20053</v>
      </c>
      <c r="K40" s="316">
        <v>21717</v>
      </c>
      <c r="L40" s="315">
        <v>88419</v>
      </c>
      <c r="M40" s="316">
        <v>75112</v>
      </c>
      <c r="N40" s="316">
        <v>40825</v>
      </c>
      <c r="O40" s="316">
        <v>72069</v>
      </c>
      <c r="P40" s="315">
        <v>188006</v>
      </c>
      <c r="Q40" s="461">
        <v>29710</v>
      </c>
      <c r="R40" s="461">
        <v>19942</v>
      </c>
      <c r="S40" s="461">
        <v>9768</v>
      </c>
      <c r="T40" s="282"/>
      <c r="V40" s="282"/>
    </row>
    <row r="41" spans="1:22" s="123" customFormat="1" ht="19.5" customHeight="1">
      <c r="A41" s="455">
        <v>33</v>
      </c>
      <c r="B41" s="442" t="s">
        <v>756</v>
      </c>
      <c r="C41" s="460">
        <v>1859365</v>
      </c>
      <c r="D41" s="460">
        <v>1586894</v>
      </c>
      <c r="E41" s="316">
        <v>337007</v>
      </c>
      <c r="F41" s="316">
        <v>81349</v>
      </c>
      <c r="G41" s="316">
        <v>67902</v>
      </c>
      <c r="H41" s="315">
        <v>486258</v>
      </c>
      <c r="I41" s="316">
        <v>168425</v>
      </c>
      <c r="J41" s="316">
        <v>56898</v>
      </c>
      <c r="K41" s="316">
        <v>55934</v>
      </c>
      <c r="L41" s="315">
        <v>281257</v>
      </c>
      <c r="M41" s="316">
        <v>346483</v>
      </c>
      <c r="N41" s="316">
        <v>311603</v>
      </c>
      <c r="O41" s="316">
        <v>161293</v>
      </c>
      <c r="P41" s="315">
        <v>819379</v>
      </c>
      <c r="Q41" s="461">
        <v>272471</v>
      </c>
      <c r="R41" s="461">
        <v>225847</v>
      </c>
      <c r="S41" s="461">
        <v>46624</v>
      </c>
      <c r="T41" s="282"/>
      <c r="V41" s="282"/>
    </row>
    <row r="42" spans="1:22" s="123" customFormat="1" ht="19.5" customHeight="1">
      <c r="A42" s="455">
        <v>34</v>
      </c>
      <c r="B42" s="442" t="s">
        <v>757</v>
      </c>
      <c r="C42" s="460">
        <v>15439164</v>
      </c>
      <c r="D42" s="460">
        <v>14435458</v>
      </c>
      <c r="E42" s="316">
        <v>4889626</v>
      </c>
      <c r="F42" s="316">
        <v>632071</v>
      </c>
      <c r="G42" s="316">
        <v>355569</v>
      </c>
      <c r="H42" s="315">
        <v>5877266</v>
      </c>
      <c r="I42" s="316">
        <v>1951977</v>
      </c>
      <c r="J42" s="316">
        <v>298348</v>
      </c>
      <c r="K42" s="316">
        <v>338877</v>
      </c>
      <c r="L42" s="315">
        <v>2589202</v>
      </c>
      <c r="M42" s="316">
        <v>3602902</v>
      </c>
      <c r="N42" s="316">
        <v>1565814</v>
      </c>
      <c r="O42" s="316">
        <v>800274</v>
      </c>
      <c r="P42" s="315">
        <v>5968990</v>
      </c>
      <c r="Q42" s="461">
        <v>1003706</v>
      </c>
      <c r="R42" s="461">
        <v>533800</v>
      </c>
      <c r="S42" s="461">
        <v>469906</v>
      </c>
      <c r="T42" s="282"/>
      <c r="V42" s="282"/>
    </row>
    <row r="43" spans="1:22" s="152" customFormat="1" ht="19.5" customHeight="1">
      <c r="A43" s="455">
        <v>35</v>
      </c>
      <c r="B43" s="442" t="s">
        <v>758</v>
      </c>
      <c r="C43" s="460">
        <v>4383272</v>
      </c>
      <c r="D43" s="460">
        <v>4071228</v>
      </c>
      <c r="E43" s="316">
        <v>1094645</v>
      </c>
      <c r="F43" s="316">
        <v>173998</v>
      </c>
      <c r="G43" s="316">
        <v>170092</v>
      </c>
      <c r="H43" s="315">
        <v>1438735</v>
      </c>
      <c r="I43" s="316">
        <v>649173</v>
      </c>
      <c r="J43" s="316">
        <v>148391</v>
      </c>
      <c r="K43" s="316">
        <v>203869</v>
      </c>
      <c r="L43" s="315">
        <v>1001433</v>
      </c>
      <c r="M43" s="316">
        <v>848351</v>
      </c>
      <c r="N43" s="316">
        <v>359933</v>
      </c>
      <c r="O43" s="316">
        <v>422776</v>
      </c>
      <c r="P43" s="315">
        <v>1631060</v>
      </c>
      <c r="Q43" s="461">
        <v>312044</v>
      </c>
      <c r="R43" s="461">
        <v>194799</v>
      </c>
      <c r="S43" s="461">
        <v>117245</v>
      </c>
      <c r="T43" s="282"/>
      <c r="V43" s="282"/>
    </row>
    <row r="44" spans="1:22" s="123" customFormat="1" ht="19.5" customHeight="1">
      <c r="A44" s="455">
        <v>36</v>
      </c>
      <c r="B44" s="442" t="s">
        <v>759</v>
      </c>
      <c r="C44" s="460">
        <v>274321</v>
      </c>
      <c r="D44" s="460">
        <v>196902</v>
      </c>
      <c r="E44" s="316">
        <v>31351</v>
      </c>
      <c r="F44" s="316">
        <v>9214</v>
      </c>
      <c r="G44" s="316">
        <v>13524</v>
      </c>
      <c r="H44" s="315">
        <v>54089</v>
      </c>
      <c r="I44" s="316">
        <v>11414</v>
      </c>
      <c r="J44" s="316">
        <v>8971</v>
      </c>
      <c r="K44" s="316">
        <v>4080</v>
      </c>
      <c r="L44" s="315">
        <v>24465</v>
      </c>
      <c r="M44" s="316">
        <v>54243</v>
      </c>
      <c r="N44" s="316">
        <v>38027</v>
      </c>
      <c r="O44" s="316">
        <v>26078</v>
      </c>
      <c r="P44" s="315">
        <v>118348</v>
      </c>
      <c r="Q44" s="461">
        <v>77419</v>
      </c>
      <c r="R44" s="461">
        <v>66845</v>
      </c>
      <c r="S44" s="461">
        <v>10574</v>
      </c>
      <c r="T44" s="282"/>
      <c r="V44" s="282"/>
    </row>
    <row r="45" spans="1:22" s="123" customFormat="1" ht="19.5" customHeight="1">
      <c r="A45" s="455">
        <v>37</v>
      </c>
      <c r="B45" s="442" t="s">
        <v>760</v>
      </c>
      <c r="C45" s="460">
        <v>359094</v>
      </c>
      <c r="D45" s="460">
        <v>332617</v>
      </c>
      <c r="E45" s="316">
        <v>62866</v>
      </c>
      <c r="F45" s="316">
        <v>16694</v>
      </c>
      <c r="G45" s="316">
        <v>20817</v>
      </c>
      <c r="H45" s="315">
        <v>100377</v>
      </c>
      <c r="I45" s="316">
        <v>42886</v>
      </c>
      <c r="J45" s="316">
        <v>20553</v>
      </c>
      <c r="K45" s="316">
        <v>14837</v>
      </c>
      <c r="L45" s="315">
        <v>78276</v>
      </c>
      <c r="M45" s="316">
        <v>56957</v>
      </c>
      <c r="N45" s="316">
        <v>47789</v>
      </c>
      <c r="O45" s="316">
        <v>49218</v>
      </c>
      <c r="P45" s="315">
        <v>153964</v>
      </c>
      <c r="Q45" s="461">
        <v>26477</v>
      </c>
      <c r="R45" s="461">
        <v>20117</v>
      </c>
      <c r="S45" s="461">
        <v>6360</v>
      </c>
      <c r="T45" s="282"/>
      <c r="V45" s="282"/>
    </row>
    <row r="46" spans="1:22" s="152" customFormat="1" ht="19.5" customHeight="1">
      <c r="A46" s="455">
        <v>38</v>
      </c>
      <c r="B46" s="442" t="s">
        <v>761</v>
      </c>
      <c r="C46" s="460">
        <v>1408761</v>
      </c>
      <c r="D46" s="460">
        <v>1307132</v>
      </c>
      <c r="E46" s="316">
        <v>284636</v>
      </c>
      <c r="F46" s="316">
        <v>49425</v>
      </c>
      <c r="G46" s="316">
        <v>54541</v>
      </c>
      <c r="H46" s="315">
        <v>388602</v>
      </c>
      <c r="I46" s="316">
        <v>151149</v>
      </c>
      <c r="J46" s="316">
        <v>42441</v>
      </c>
      <c r="K46" s="316">
        <v>33238</v>
      </c>
      <c r="L46" s="315">
        <v>226828</v>
      </c>
      <c r="M46" s="316">
        <v>379074</v>
      </c>
      <c r="N46" s="316">
        <v>174968</v>
      </c>
      <c r="O46" s="316">
        <v>137660</v>
      </c>
      <c r="P46" s="315">
        <v>691702</v>
      </c>
      <c r="Q46" s="461">
        <v>101629</v>
      </c>
      <c r="R46" s="461">
        <v>71264</v>
      </c>
      <c r="S46" s="461">
        <v>30365</v>
      </c>
      <c r="T46" s="282"/>
      <c r="V46" s="282"/>
    </row>
    <row r="47" spans="1:22" s="123" customFormat="1" ht="19.5" customHeight="1">
      <c r="A47" s="455">
        <v>39</v>
      </c>
      <c r="B47" s="442" t="s">
        <v>762</v>
      </c>
      <c r="C47" s="460">
        <v>359859</v>
      </c>
      <c r="D47" s="460">
        <v>338104</v>
      </c>
      <c r="E47" s="316">
        <v>81303</v>
      </c>
      <c r="F47" s="316">
        <v>14747</v>
      </c>
      <c r="G47" s="316">
        <v>16775</v>
      </c>
      <c r="H47" s="315">
        <v>112825</v>
      </c>
      <c r="I47" s="316">
        <v>49174</v>
      </c>
      <c r="J47" s="316">
        <v>22755</v>
      </c>
      <c r="K47" s="316">
        <v>14370</v>
      </c>
      <c r="L47" s="315">
        <v>86299</v>
      </c>
      <c r="M47" s="316">
        <v>53918</v>
      </c>
      <c r="N47" s="316">
        <v>51776</v>
      </c>
      <c r="O47" s="316">
        <v>33286</v>
      </c>
      <c r="P47" s="315">
        <v>138980</v>
      </c>
      <c r="Q47" s="461">
        <v>21755</v>
      </c>
      <c r="R47" s="461">
        <v>14083</v>
      </c>
      <c r="S47" s="461">
        <v>7672</v>
      </c>
      <c r="T47" s="282"/>
      <c r="V47" s="282"/>
    </row>
    <row r="48" spans="1:22" s="152" customFormat="1" ht="19.5" customHeight="1">
      <c r="A48" s="455">
        <v>40</v>
      </c>
      <c r="B48" s="442" t="s">
        <v>763</v>
      </c>
      <c r="C48" s="460">
        <v>228645</v>
      </c>
      <c r="D48" s="460">
        <v>207298</v>
      </c>
      <c r="E48" s="316">
        <v>33597</v>
      </c>
      <c r="F48" s="316">
        <v>8749</v>
      </c>
      <c r="G48" s="316">
        <v>12246</v>
      </c>
      <c r="H48" s="315">
        <v>54592</v>
      </c>
      <c r="I48" s="316">
        <v>23720</v>
      </c>
      <c r="J48" s="316">
        <v>14224</v>
      </c>
      <c r="K48" s="316">
        <v>7928</v>
      </c>
      <c r="L48" s="315">
        <v>45872</v>
      </c>
      <c r="M48" s="316">
        <v>47096</v>
      </c>
      <c r="N48" s="316">
        <v>29043</v>
      </c>
      <c r="O48" s="316">
        <v>30695</v>
      </c>
      <c r="P48" s="315">
        <v>106834</v>
      </c>
      <c r="Q48" s="461">
        <v>21347</v>
      </c>
      <c r="R48" s="461">
        <v>15982</v>
      </c>
      <c r="S48" s="461">
        <v>5365</v>
      </c>
      <c r="T48" s="282"/>
      <c r="V48" s="282"/>
    </row>
    <row r="49" spans="1:22" s="152" customFormat="1" ht="19.5" customHeight="1">
      <c r="A49" s="455">
        <v>41</v>
      </c>
      <c r="B49" s="442" t="s">
        <v>764</v>
      </c>
      <c r="C49" s="460">
        <v>1990749</v>
      </c>
      <c r="D49" s="460">
        <v>1896883</v>
      </c>
      <c r="E49" s="316">
        <v>633334</v>
      </c>
      <c r="F49" s="316">
        <v>50813</v>
      </c>
      <c r="G49" s="316">
        <v>60369</v>
      </c>
      <c r="H49" s="315">
        <v>744516</v>
      </c>
      <c r="I49" s="316">
        <v>229567</v>
      </c>
      <c r="J49" s="316">
        <v>30507</v>
      </c>
      <c r="K49" s="316">
        <v>42414</v>
      </c>
      <c r="L49" s="315">
        <v>302488</v>
      </c>
      <c r="M49" s="316">
        <v>616110</v>
      </c>
      <c r="N49" s="316">
        <v>116266</v>
      </c>
      <c r="O49" s="316">
        <v>117503</v>
      </c>
      <c r="P49" s="315">
        <v>849879</v>
      </c>
      <c r="Q49" s="461">
        <v>93866</v>
      </c>
      <c r="R49" s="461">
        <v>55859</v>
      </c>
      <c r="S49" s="461">
        <v>38007</v>
      </c>
      <c r="T49" s="282"/>
      <c r="V49" s="282"/>
    </row>
    <row r="50" spans="1:22" s="123" customFormat="1" ht="19.5" customHeight="1">
      <c r="A50" s="455">
        <v>42</v>
      </c>
      <c r="B50" s="442" t="s">
        <v>765</v>
      </c>
      <c r="C50" s="460">
        <v>2228959</v>
      </c>
      <c r="D50" s="460">
        <v>2023897</v>
      </c>
      <c r="E50" s="316">
        <v>401542</v>
      </c>
      <c r="F50" s="316">
        <v>109396</v>
      </c>
      <c r="G50" s="316">
        <v>79066</v>
      </c>
      <c r="H50" s="315">
        <v>590004</v>
      </c>
      <c r="I50" s="316">
        <v>171031</v>
      </c>
      <c r="J50" s="316">
        <v>106869</v>
      </c>
      <c r="K50" s="316">
        <v>54163</v>
      </c>
      <c r="L50" s="315">
        <v>332063</v>
      </c>
      <c r="M50" s="316">
        <v>471478</v>
      </c>
      <c r="N50" s="316">
        <v>420754</v>
      </c>
      <c r="O50" s="316">
        <v>209598</v>
      </c>
      <c r="P50" s="315">
        <v>1101830</v>
      </c>
      <c r="Q50" s="461">
        <v>205062</v>
      </c>
      <c r="R50" s="461">
        <v>134895</v>
      </c>
      <c r="S50" s="461">
        <v>70167</v>
      </c>
      <c r="T50" s="282"/>
      <c r="V50" s="282"/>
    </row>
    <row r="51" spans="1:22" s="123" customFormat="1" ht="19.5" customHeight="1">
      <c r="A51" s="455">
        <v>43</v>
      </c>
      <c r="B51" s="442" t="s">
        <v>766</v>
      </c>
      <c r="C51" s="460">
        <v>570681</v>
      </c>
      <c r="D51" s="460">
        <v>541018</v>
      </c>
      <c r="E51" s="316">
        <v>108351</v>
      </c>
      <c r="F51" s="316">
        <v>19196</v>
      </c>
      <c r="G51" s="316">
        <v>22488</v>
      </c>
      <c r="H51" s="315">
        <v>150035</v>
      </c>
      <c r="I51" s="316">
        <v>89978</v>
      </c>
      <c r="J51" s="316">
        <v>18855</v>
      </c>
      <c r="K51" s="316">
        <v>15361</v>
      </c>
      <c r="L51" s="315">
        <v>124194</v>
      </c>
      <c r="M51" s="316">
        <v>152350</v>
      </c>
      <c r="N51" s="316">
        <v>62238</v>
      </c>
      <c r="O51" s="316">
        <v>52201</v>
      </c>
      <c r="P51" s="315">
        <v>266789</v>
      </c>
      <c r="Q51" s="461">
        <v>29663</v>
      </c>
      <c r="R51" s="461">
        <v>20161</v>
      </c>
      <c r="S51" s="461">
        <v>9502</v>
      </c>
      <c r="T51" s="282"/>
      <c r="V51" s="282"/>
    </row>
    <row r="52" spans="1:22" s="123" customFormat="1" ht="19.5" customHeight="1">
      <c r="A52" s="455">
        <v>44</v>
      </c>
      <c r="B52" s="442" t="s">
        <v>767</v>
      </c>
      <c r="C52" s="460">
        <v>782266</v>
      </c>
      <c r="D52" s="460">
        <v>679072</v>
      </c>
      <c r="E52" s="316">
        <v>135182</v>
      </c>
      <c r="F52" s="316">
        <v>26938</v>
      </c>
      <c r="G52" s="316">
        <v>40357</v>
      </c>
      <c r="H52" s="315">
        <v>202477</v>
      </c>
      <c r="I52" s="316">
        <v>67518</v>
      </c>
      <c r="J52" s="316">
        <v>23794</v>
      </c>
      <c r="K52" s="316">
        <v>23776</v>
      </c>
      <c r="L52" s="315">
        <v>115088</v>
      </c>
      <c r="M52" s="316">
        <v>176955</v>
      </c>
      <c r="N52" s="316">
        <v>84315</v>
      </c>
      <c r="O52" s="316">
        <v>100237</v>
      </c>
      <c r="P52" s="315">
        <v>361507</v>
      </c>
      <c r="Q52" s="461">
        <v>103194</v>
      </c>
      <c r="R52" s="461">
        <v>87106</v>
      </c>
      <c r="S52" s="461">
        <v>16088</v>
      </c>
      <c r="T52" s="282"/>
      <c r="V52" s="282"/>
    </row>
    <row r="53" spans="1:22" s="123" customFormat="1" ht="19.5" customHeight="1">
      <c r="A53" s="455">
        <v>45</v>
      </c>
      <c r="B53" s="442" t="s">
        <v>768</v>
      </c>
      <c r="C53" s="460">
        <v>1430464</v>
      </c>
      <c r="D53" s="460">
        <v>1304582</v>
      </c>
      <c r="E53" s="316">
        <v>314002</v>
      </c>
      <c r="F53" s="316">
        <v>68868</v>
      </c>
      <c r="G53" s="316">
        <v>48132</v>
      </c>
      <c r="H53" s="315">
        <v>431002</v>
      </c>
      <c r="I53" s="316">
        <v>141532</v>
      </c>
      <c r="J53" s="316">
        <v>96196</v>
      </c>
      <c r="K53" s="316">
        <v>37665</v>
      </c>
      <c r="L53" s="315">
        <v>275393</v>
      </c>
      <c r="M53" s="316">
        <v>298246</v>
      </c>
      <c r="N53" s="316">
        <v>191882</v>
      </c>
      <c r="O53" s="316">
        <v>108059</v>
      </c>
      <c r="P53" s="315">
        <v>598187</v>
      </c>
      <c r="Q53" s="461">
        <v>125882</v>
      </c>
      <c r="R53" s="461">
        <v>94557</v>
      </c>
      <c r="S53" s="461">
        <v>31325</v>
      </c>
      <c r="T53" s="282"/>
      <c r="V53" s="282"/>
    </row>
    <row r="54" spans="1:22" s="123" customFormat="1" ht="19.5" customHeight="1">
      <c r="A54" s="455">
        <v>46</v>
      </c>
      <c r="B54" s="442" t="s">
        <v>769</v>
      </c>
      <c r="C54" s="460">
        <v>1148966</v>
      </c>
      <c r="D54" s="460">
        <v>983277</v>
      </c>
      <c r="E54" s="316">
        <v>196769</v>
      </c>
      <c r="F54" s="316">
        <v>36151</v>
      </c>
      <c r="G54" s="316">
        <v>39044</v>
      </c>
      <c r="H54" s="315">
        <v>271964</v>
      </c>
      <c r="I54" s="316">
        <v>67717</v>
      </c>
      <c r="J54" s="316">
        <v>28788</v>
      </c>
      <c r="K54" s="316">
        <v>20067</v>
      </c>
      <c r="L54" s="315">
        <v>116572</v>
      </c>
      <c r="M54" s="316">
        <v>339315</v>
      </c>
      <c r="N54" s="316">
        <v>151154</v>
      </c>
      <c r="O54" s="316">
        <v>104272</v>
      </c>
      <c r="P54" s="315">
        <v>594741</v>
      </c>
      <c r="Q54" s="461">
        <v>165689</v>
      </c>
      <c r="R54" s="461">
        <v>139358</v>
      </c>
      <c r="S54" s="461">
        <v>26331</v>
      </c>
      <c r="T54" s="282"/>
      <c r="V54" s="282"/>
    </row>
    <row r="55" spans="1:22" s="123" customFormat="1" ht="19.5" customHeight="1">
      <c r="A55" s="455">
        <v>47</v>
      </c>
      <c r="B55" s="442" t="s">
        <v>770</v>
      </c>
      <c r="C55" s="460">
        <v>844869</v>
      </c>
      <c r="D55" s="460">
        <v>594148</v>
      </c>
      <c r="E55" s="316">
        <v>117789</v>
      </c>
      <c r="F55" s="316">
        <v>18718</v>
      </c>
      <c r="G55" s="316">
        <v>31724</v>
      </c>
      <c r="H55" s="315">
        <v>168231</v>
      </c>
      <c r="I55" s="316">
        <v>22411</v>
      </c>
      <c r="J55" s="316">
        <v>14079</v>
      </c>
      <c r="K55" s="316">
        <v>9200</v>
      </c>
      <c r="L55" s="315">
        <v>45690</v>
      </c>
      <c r="M55" s="316">
        <v>182607</v>
      </c>
      <c r="N55" s="316">
        <v>112440</v>
      </c>
      <c r="O55" s="316">
        <v>85180</v>
      </c>
      <c r="P55" s="315">
        <v>380227</v>
      </c>
      <c r="Q55" s="461">
        <v>250721</v>
      </c>
      <c r="R55" s="461">
        <v>223289</v>
      </c>
      <c r="S55" s="461">
        <v>27432</v>
      </c>
      <c r="T55" s="282"/>
      <c r="V55" s="282"/>
    </row>
    <row r="56" spans="1:22" s="152" customFormat="1" ht="19.5" customHeight="1">
      <c r="A56" s="455">
        <v>48</v>
      </c>
      <c r="B56" s="442" t="s">
        <v>771</v>
      </c>
      <c r="C56" s="460">
        <v>991416</v>
      </c>
      <c r="D56" s="460">
        <v>926995</v>
      </c>
      <c r="E56" s="316">
        <v>287536</v>
      </c>
      <c r="F56" s="316">
        <v>53732</v>
      </c>
      <c r="G56" s="316">
        <v>40332</v>
      </c>
      <c r="H56" s="315">
        <v>381600</v>
      </c>
      <c r="I56" s="316">
        <v>113874</v>
      </c>
      <c r="J56" s="316">
        <v>49488</v>
      </c>
      <c r="K56" s="316">
        <v>39197</v>
      </c>
      <c r="L56" s="315">
        <v>202559</v>
      </c>
      <c r="M56" s="316">
        <v>154480</v>
      </c>
      <c r="N56" s="316">
        <v>109417</v>
      </c>
      <c r="O56" s="316">
        <v>78939</v>
      </c>
      <c r="P56" s="315">
        <v>342836</v>
      </c>
      <c r="Q56" s="461">
        <v>64421</v>
      </c>
      <c r="R56" s="461">
        <v>37452</v>
      </c>
      <c r="S56" s="461">
        <v>26969</v>
      </c>
      <c r="T56" s="282"/>
      <c r="V56" s="282"/>
    </row>
    <row r="57" spans="1:22" s="123" customFormat="1" ht="19.5" customHeight="1">
      <c r="A57" s="455">
        <v>49</v>
      </c>
      <c r="B57" s="442" t="s">
        <v>772</v>
      </c>
      <c r="C57" s="460">
        <v>391178</v>
      </c>
      <c r="D57" s="460">
        <v>236678</v>
      </c>
      <c r="E57" s="316">
        <v>41662</v>
      </c>
      <c r="F57" s="316">
        <v>7928</v>
      </c>
      <c r="G57" s="316">
        <v>13975</v>
      </c>
      <c r="H57" s="315">
        <v>63565</v>
      </c>
      <c r="I57" s="316">
        <v>7780</v>
      </c>
      <c r="J57" s="316">
        <v>10093</v>
      </c>
      <c r="K57" s="316">
        <v>4261</v>
      </c>
      <c r="L57" s="315">
        <v>22134</v>
      </c>
      <c r="M57" s="316">
        <v>70002</v>
      </c>
      <c r="N57" s="316">
        <v>47360</v>
      </c>
      <c r="O57" s="316">
        <v>33617</v>
      </c>
      <c r="P57" s="315">
        <v>150979</v>
      </c>
      <c r="Q57" s="461">
        <v>154500</v>
      </c>
      <c r="R57" s="461">
        <v>144373</v>
      </c>
      <c r="S57" s="461">
        <v>10127</v>
      </c>
      <c r="T57" s="282"/>
      <c r="V57" s="282"/>
    </row>
    <row r="58" spans="1:22" s="123" customFormat="1" ht="19.5" customHeight="1">
      <c r="A58" s="455">
        <v>50</v>
      </c>
      <c r="B58" s="442" t="s">
        <v>773</v>
      </c>
      <c r="C58" s="460">
        <v>294521</v>
      </c>
      <c r="D58" s="460">
        <v>267879</v>
      </c>
      <c r="E58" s="316">
        <v>53759</v>
      </c>
      <c r="F58" s="316">
        <v>16784</v>
      </c>
      <c r="G58" s="316">
        <v>13022</v>
      </c>
      <c r="H58" s="315">
        <v>83565</v>
      </c>
      <c r="I58" s="316">
        <v>26926</v>
      </c>
      <c r="J58" s="316">
        <v>20620</v>
      </c>
      <c r="K58" s="316">
        <v>8507</v>
      </c>
      <c r="L58" s="315">
        <v>56053</v>
      </c>
      <c r="M58" s="316">
        <v>49493</v>
      </c>
      <c r="N58" s="316">
        <v>47011</v>
      </c>
      <c r="O58" s="316">
        <v>31757</v>
      </c>
      <c r="P58" s="315">
        <v>128261</v>
      </c>
      <c r="Q58" s="461">
        <v>26642</v>
      </c>
      <c r="R58" s="461">
        <v>18920</v>
      </c>
      <c r="S58" s="461">
        <v>7722</v>
      </c>
      <c r="T58" s="282"/>
      <c r="V58" s="282"/>
    </row>
    <row r="59" spans="1:22" s="123" customFormat="1" ht="19.5" customHeight="1">
      <c r="A59" s="455">
        <v>51</v>
      </c>
      <c r="B59" s="442" t="s">
        <v>774</v>
      </c>
      <c r="C59" s="460">
        <v>344711</v>
      </c>
      <c r="D59" s="460">
        <v>298234</v>
      </c>
      <c r="E59" s="316">
        <v>47472</v>
      </c>
      <c r="F59" s="316">
        <v>21226</v>
      </c>
      <c r="G59" s="316">
        <v>14639</v>
      </c>
      <c r="H59" s="315">
        <v>83337</v>
      </c>
      <c r="I59" s="316">
        <v>23869</v>
      </c>
      <c r="J59" s="316">
        <v>16443</v>
      </c>
      <c r="K59" s="316">
        <v>10222</v>
      </c>
      <c r="L59" s="315">
        <v>50534</v>
      </c>
      <c r="M59" s="316">
        <v>58850</v>
      </c>
      <c r="N59" s="316">
        <v>71891</v>
      </c>
      <c r="O59" s="316">
        <v>33622</v>
      </c>
      <c r="P59" s="315">
        <v>164363</v>
      </c>
      <c r="Q59" s="461">
        <v>46477</v>
      </c>
      <c r="R59" s="461">
        <v>37145</v>
      </c>
      <c r="S59" s="461">
        <v>9332</v>
      </c>
      <c r="T59" s="282"/>
      <c r="V59" s="282"/>
    </row>
    <row r="60" spans="1:22" s="123" customFormat="1" ht="19.5" customHeight="1">
      <c r="A60" s="455">
        <v>52</v>
      </c>
      <c r="B60" s="442" t="s">
        <v>775</v>
      </c>
      <c r="C60" s="460">
        <v>740969</v>
      </c>
      <c r="D60" s="460">
        <v>652629</v>
      </c>
      <c r="E60" s="316">
        <v>115962</v>
      </c>
      <c r="F60" s="316">
        <v>26330</v>
      </c>
      <c r="G60" s="316">
        <v>26396</v>
      </c>
      <c r="H60" s="315">
        <v>168688</v>
      </c>
      <c r="I60" s="316">
        <v>81083</v>
      </c>
      <c r="J60" s="316">
        <v>34954</v>
      </c>
      <c r="K60" s="316">
        <v>20889</v>
      </c>
      <c r="L60" s="315">
        <v>136926</v>
      </c>
      <c r="M60" s="316">
        <v>175031</v>
      </c>
      <c r="N60" s="316">
        <v>106075</v>
      </c>
      <c r="O60" s="316">
        <v>65909</v>
      </c>
      <c r="P60" s="315">
        <v>347015</v>
      </c>
      <c r="Q60" s="461">
        <v>88340</v>
      </c>
      <c r="R60" s="461">
        <v>71088</v>
      </c>
      <c r="S60" s="461">
        <v>17252</v>
      </c>
      <c r="T60" s="282"/>
      <c r="V60" s="282"/>
    </row>
    <row r="61" spans="1:22" s="152" customFormat="1" ht="19.5" customHeight="1">
      <c r="A61" s="455">
        <v>53</v>
      </c>
      <c r="B61" s="442" t="s">
        <v>776</v>
      </c>
      <c r="C61" s="460">
        <v>337310</v>
      </c>
      <c r="D61" s="460">
        <v>311961</v>
      </c>
      <c r="E61" s="316">
        <v>68251</v>
      </c>
      <c r="F61" s="316">
        <v>12558</v>
      </c>
      <c r="G61" s="316">
        <v>15638</v>
      </c>
      <c r="H61" s="315">
        <v>96447</v>
      </c>
      <c r="I61" s="316">
        <v>54632</v>
      </c>
      <c r="J61" s="316">
        <v>15459</v>
      </c>
      <c r="K61" s="316">
        <v>7648</v>
      </c>
      <c r="L61" s="315">
        <v>77739</v>
      </c>
      <c r="M61" s="316">
        <v>82881</v>
      </c>
      <c r="N61" s="316">
        <v>31554</v>
      </c>
      <c r="O61" s="316">
        <v>23340</v>
      </c>
      <c r="P61" s="315">
        <v>137775</v>
      </c>
      <c r="Q61" s="461">
        <v>25349</v>
      </c>
      <c r="R61" s="461">
        <v>17475</v>
      </c>
      <c r="S61" s="461">
        <v>7874</v>
      </c>
      <c r="T61" s="282"/>
      <c r="V61" s="282"/>
    </row>
    <row r="62" spans="1:22" s="123" customFormat="1" ht="19.5" customHeight="1">
      <c r="A62" s="455">
        <v>54</v>
      </c>
      <c r="B62" s="442" t="s">
        <v>777</v>
      </c>
      <c r="C62" s="460">
        <v>1039015</v>
      </c>
      <c r="D62" s="460">
        <v>956765</v>
      </c>
      <c r="E62" s="316">
        <v>237419</v>
      </c>
      <c r="F62" s="316">
        <v>37689</v>
      </c>
      <c r="G62" s="316">
        <v>34065</v>
      </c>
      <c r="H62" s="315">
        <v>309173</v>
      </c>
      <c r="I62" s="316">
        <v>112441</v>
      </c>
      <c r="J62" s="316">
        <v>45275</v>
      </c>
      <c r="K62" s="316">
        <v>22684</v>
      </c>
      <c r="L62" s="315">
        <v>180400</v>
      </c>
      <c r="M62" s="316">
        <v>290684</v>
      </c>
      <c r="N62" s="316">
        <v>98982</v>
      </c>
      <c r="O62" s="316">
        <v>77526</v>
      </c>
      <c r="P62" s="315">
        <v>467192</v>
      </c>
      <c r="Q62" s="461">
        <v>82250</v>
      </c>
      <c r="R62" s="461">
        <v>56946</v>
      </c>
      <c r="S62" s="461">
        <v>25304</v>
      </c>
      <c r="T62" s="282"/>
      <c r="V62" s="282"/>
    </row>
    <row r="63" spans="1:22" s="123" customFormat="1" ht="19.5" customHeight="1">
      <c r="A63" s="455">
        <v>55</v>
      </c>
      <c r="B63" s="442" t="s">
        <v>778</v>
      </c>
      <c r="C63" s="460">
        <v>1329243</v>
      </c>
      <c r="D63" s="460">
        <v>1200018</v>
      </c>
      <c r="E63" s="316">
        <v>223743</v>
      </c>
      <c r="F63" s="316">
        <v>49418</v>
      </c>
      <c r="G63" s="316">
        <v>56661</v>
      </c>
      <c r="H63" s="315">
        <v>329822</v>
      </c>
      <c r="I63" s="316">
        <v>161665</v>
      </c>
      <c r="J63" s="316">
        <v>64616</v>
      </c>
      <c r="K63" s="316">
        <v>42925</v>
      </c>
      <c r="L63" s="315">
        <v>269206</v>
      </c>
      <c r="M63" s="316">
        <v>309367</v>
      </c>
      <c r="N63" s="316">
        <v>160855</v>
      </c>
      <c r="O63" s="316">
        <v>130768</v>
      </c>
      <c r="P63" s="315">
        <v>600990</v>
      </c>
      <c r="Q63" s="461">
        <v>129225</v>
      </c>
      <c r="R63" s="461">
        <v>98135</v>
      </c>
      <c r="S63" s="461">
        <v>31090</v>
      </c>
      <c r="T63" s="282"/>
      <c r="V63" s="282"/>
    </row>
    <row r="64" spans="1:22" s="123" customFormat="1" ht="19.5" customHeight="1">
      <c r="A64" s="455">
        <v>56</v>
      </c>
      <c r="B64" s="442" t="s">
        <v>779</v>
      </c>
      <c r="C64" s="460">
        <v>315420</v>
      </c>
      <c r="D64" s="460">
        <v>226730</v>
      </c>
      <c r="E64" s="316">
        <v>39281</v>
      </c>
      <c r="F64" s="316">
        <v>5135</v>
      </c>
      <c r="G64" s="316">
        <v>17537</v>
      </c>
      <c r="H64" s="315">
        <v>61953</v>
      </c>
      <c r="I64" s="316">
        <v>9608</v>
      </c>
      <c r="J64" s="316">
        <v>4057</v>
      </c>
      <c r="K64" s="316">
        <v>7157</v>
      </c>
      <c r="L64" s="315">
        <v>20822</v>
      </c>
      <c r="M64" s="316">
        <v>60844</v>
      </c>
      <c r="N64" s="316">
        <v>30963</v>
      </c>
      <c r="O64" s="316">
        <v>52148</v>
      </c>
      <c r="P64" s="315">
        <v>143955</v>
      </c>
      <c r="Q64" s="461">
        <v>88690</v>
      </c>
      <c r="R64" s="461">
        <v>83060</v>
      </c>
      <c r="S64" s="461">
        <v>5630</v>
      </c>
      <c r="T64" s="282"/>
      <c r="V64" s="282"/>
    </row>
    <row r="65" spans="1:22" s="123" customFormat="1" ht="19.5" customHeight="1">
      <c r="A65" s="455">
        <v>57</v>
      </c>
      <c r="B65" s="442" t="s">
        <v>780</v>
      </c>
      <c r="C65" s="460">
        <v>199511</v>
      </c>
      <c r="D65" s="460">
        <v>184595</v>
      </c>
      <c r="E65" s="316">
        <v>32945</v>
      </c>
      <c r="F65" s="316">
        <v>7590</v>
      </c>
      <c r="G65" s="316">
        <v>10210</v>
      </c>
      <c r="H65" s="315">
        <v>50745</v>
      </c>
      <c r="I65" s="316">
        <v>32855</v>
      </c>
      <c r="J65" s="316">
        <v>13083</v>
      </c>
      <c r="K65" s="316">
        <v>9411</v>
      </c>
      <c r="L65" s="315">
        <v>55349</v>
      </c>
      <c r="M65" s="316">
        <v>40348</v>
      </c>
      <c r="N65" s="316">
        <v>21074</v>
      </c>
      <c r="O65" s="316">
        <v>17079</v>
      </c>
      <c r="P65" s="315">
        <v>78501</v>
      </c>
      <c r="Q65" s="461">
        <v>14916</v>
      </c>
      <c r="R65" s="461">
        <v>11093</v>
      </c>
      <c r="S65" s="461">
        <v>3823</v>
      </c>
      <c r="T65" s="282"/>
      <c r="V65" s="282"/>
    </row>
    <row r="66" spans="1:22" s="152" customFormat="1" ht="19.5" customHeight="1">
      <c r="A66" s="455">
        <v>58</v>
      </c>
      <c r="B66" s="442" t="s">
        <v>781</v>
      </c>
      <c r="C66" s="460">
        <v>627811</v>
      </c>
      <c r="D66" s="460">
        <v>567865</v>
      </c>
      <c r="E66" s="316">
        <v>98744</v>
      </c>
      <c r="F66" s="316">
        <v>24785</v>
      </c>
      <c r="G66" s="316">
        <v>28600</v>
      </c>
      <c r="H66" s="315">
        <v>152129</v>
      </c>
      <c r="I66" s="316">
        <v>63292</v>
      </c>
      <c r="J66" s="316">
        <v>33249</v>
      </c>
      <c r="K66" s="316">
        <v>17101</v>
      </c>
      <c r="L66" s="315">
        <v>113642</v>
      </c>
      <c r="M66" s="316">
        <v>159324</v>
      </c>
      <c r="N66" s="316">
        <v>75587</v>
      </c>
      <c r="O66" s="316">
        <v>67183</v>
      </c>
      <c r="P66" s="315">
        <v>302094</v>
      </c>
      <c r="Q66" s="461">
        <v>59946</v>
      </c>
      <c r="R66" s="461">
        <v>43338</v>
      </c>
      <c r="S66" s="461">
        <v>16608</v>
      </c>
      <c r="T66" s="282"/>
      <c r="V66" s="282"/>
    </row>
    <row r="67" spans="1:22" s="123" customFormat="1" ht="19.5" customHeight="1">
      <c r="A67" s="455">
        <v>59</v>
      </c>
      <c r="B67" s="442" t="s">
        <v>782</v>
      </c>
      <c r="C67" s="460">
        <v>1079039</v>
      </c>
      <c r="D67" s="460">
        <v>1017281</v>
      </c>
      <c r="E67" s="316">
        <v>335336</v>
      </c>
      <c r="F67" s="316">
        <v>35849</v>
      </c>
      <c r="G67" s="316">
        <v>31070</v>
      </c>
      <c r="H67" s="315">
        <v>402255</v>
      </c>
      <c r="I67" s="316">
        <v>120544</v>
      </c>
      <c r="J67" s="316">
        <v>35931</v>
      </c>
      <c r="K67" s="316">
        <v>23298</v>
      </c>
      <c r="L67" s="315">
        <v>179773</v>
      </c>
      <c r="M67" s="316">
        <v>296028</v>
      </c>
      <c r="N67" s="316">
        <v>79872</v>
      </c>
      <c r="O67" s="316">
        <v>59353</v>
      </c>
      <c r="P67" s="315">
        <v>435253</v>
      </c>
      <c r="Q67" s="461">
        <v>61758</v>
      </c>
      <c r="R67" s="461">
        <v>38601</v>
      </c>
      <c r="S67" s="461">
        <v>23157</v>
      </c>
      <c r="T67" s="282"/>
      <c r="V67" s="282"/>
    </row>
    <row r="68" spans="1:22" s="123" customFormat="1" ht="19.5" customHeight="1">
      <c r="A68" s="455">
        <v>60</v>
      </c>
      <c r="B68" s="442" t="s">
        <v>783</v>
      </c>
      <c r="C68" s="460">
        <v>596358</v>
      </c>
      <c r="D68" s="460">
        <v>531158</v>
      </c>
      <c r="E68" s="316">
        <v>83326</v>
      </c>
      <c r="F68" s="316">
        <v>21045</v>
      </c>
      <c r="G68" s="316">
        <v>25133</v>
      </c>
      <c r="H68" s="315">
        <v>129504</v>
      </c>
      <c r="I68" s="316">
        <v>57272</v>
      </c>
      <c r="J68" s="316">
        <v>32898</v>
      </c>
      <c r="K68" s="316">
        <v>18416</v>
      </c>
      <c r="L68" s="315">
        <v>108586</v>
      </c>
      <c r="M68" s="316">
        <v>130509</v>
      </c>
      <c r="N68" s="316">
        <v>94878</v>
      </c>
      <c r="O68" s="316">
        <v>67681</v>
      </c>
      <c r="P68" s="315">
        <v>293068</v>
      </c>
      <c r="Q68" s="461">
        <v>65200</v>
      </c>
      <c r="R68" s="461">
        <v>54074</v>
      </c>
      <c r="S68" s="461">
        <v>11126</v>
      </c>
      <c r="T68" s="282"/>
      <c r="V68" s="282"/>
    </row>
    <row r="69" spans="1:22" s="123" customFormat="1" ht="19.5" customHeight="1">
      <c r="A69" s="455">
        <v>61</v>
      </c>
      <c r="B69" s="442" t="s">
        <v>784</v>
      </c>
      <c r="C69" s="460">
        <v>809397</v>
      </c>
      <c r="D69" s="460">
        <v>740068</v>
      </c>
      <c r="E69" s="316">
        <v>142912</v>
      </c>
      <c r="F69" s="316">
        <v>23958</v>
      </c>
      <c r="G69" s="316">
        <v>37981</v>
      </c>
      <c r="H69" s="315">
        <v>204851</v>
      </c>
      <c r="I69" s="316">
        <v>104456</v>
      </c>
      <c r="J69" s="316">
        <v>29641</v>
      </c>
      <c r="K69" s="316">
        <v>27022</v>
      </c>
      <c r="L69" s="315">
        <v>161119</v>
      </c>
      <c r="M69" s="316">
        <v>207540</v>
      </c>
      <c r="N69" s="316">
        <v>77610</v>
      </c>
      <c r="O69" s="316">
        <v>88948</v>
      </c>
      <c r="P69" s="315">
        <v>374098</v>
      </c>
      <c r="Q69" s="461">
        <v>69329</v>
      </c>
      <c r="R69" s="461">
        <v>52047</v>
      </c>
      <c r="S69" s="461">
        <v>17282</v>
      </c>
      <c r="T69" s="282"/>
      <c r="V69" s="282"/>
    </row>
    <row r="70" spans="1:22" s="152" customFormat="1" ht="19.5" customHeight="1">
      <c r="A70" s="455">
        <v>62</v>
      </c>
      <c r="B70" s="442" t="s">
        <v>785</v>
      </c>
      <c r="C70" s="460">
        <v>82426</v>
      </c>
      <c r="D70" s="460">
        <v>71287</v>
      </c>
      <c r="E70" s="316">
        <v>11039</v>
      </c>
      <c r="F70" s="316">
        <v>2879</v>
      </c>
      <c r="G70" s="316">
        <v>13760</v>
      </c>
      <c r="H70" s="315">
        <v>27678</v>
      </c>
      <c r="I70" s="316">
        <v>6581</v>
      </c>
      <c r="J70" s="316">
        <v>2398</v>
      </c>
      <c r="K70" s="316">
        <v>2995</v>
      </c>
      <c r="L70" s="315">
        <v>11974</v>
      </c>
      <c r="M70" s="316">
        <v>4896</v>
      </c>
      <c r="N70" s="316">
        <v>5266</v>
      </c>
      <c r="O70" s="316">
        <v>21473</v>
      </c>
      <c r="P70" s="315">
        <v>31635</v>
      </c>
      <c r="Q70" s="461">
        <v>11139</v>
      </c>
      <c r="R70" s="461">
        <v>8792</v>
      </c>
      <c r="S70" s="461">
        <v>2347</v>
      </c>
      <c r="T70" s="463"/>
      <c r="V70" s="463"/>
    </row>
    <row r="71" spans="1:22" s="123" customFormat="1" ht="19.5" customHeight="1">
      <c r="A71" s="455">
        <v>63</v>
      </c>
      <c r="B71" s="442" t="s">
        <v>786</v>
      </c>
      <c r="C71" s="460">
        <v>2082918</v>
      </c>
      <c r="D71" s="460">
        <v>1207644</v>
      </c>
      <c r="E71" s="316">
        <v>206321</v>
      </c>
      <c r="F71" s="316">
        <v>56556</v>
      </c>
      <c r="G71" s="316">
        <v>50049</v>
      </c>
      <c r="H71" s="315">
        <v>312926</v>
      </c>
      <c r="I71" s="316">
        <v>42615</v>
      </c>
      <c r="J71" s="316">
        <v>26019</v>
      </c>
      <c r="K71" s="316">
        <v>12276</v>
      </c>
      <c r="L71" s="315">
        <v>80910</v>
      </c>
      <c r="M71" s="316">
        <v>403159</v>
      </c>
      <c r="N71" s="316">
        <v>289136</v>
      </c>
      <c r="O71" s="316">
        <v>121513</v>
      </c>
      <c r="P71" s="315">
        <v>813808</v>
      </c>
      <c r="Q71" s="461">
        <v>875274</v>
      </c>
      <c r="R71" s="461">
        <v>818945</v>
      </c>
      <c r="S71" s="461">
        <v>56329</v>
      </c>
      <c r="T71" s="282"/>
      <c r="V71" s="282"/>
    </row>
    <row r="72" spans="1:22" s="123" customFormat="1" ht="19.5" customHeight="1">
      <c r="A72" s="455">
        <v>64</v>
      </c>
      <c r="B72" s="442" t="s">
        <v>787</v>
      </c>
      <c r="C72" s="460">
        <v>367968</v>
      </c>
      <c r="D72" s="460">
        <v>342247</v>
      </c>
      <c r="E72" s="316">
        <v>83471</v>
      </c>
      <c r="F72" s="316">
        <v>19160</v>
      </c>
      <c r="G72" s="316">
        <v>13644</v>
      </c>
      <c r="H72" s="315">
        <v>116275</v>
      </c>
      <c r="I72" s="316">
        <v>46906</v>
      </c>
      <c r="J72" s="316">
        <v>24369</v>
      </c>
      <c r="K72" s="316">
        <v>10903</v>
      </c>
      <c r="L72" s="315">
        <v>82178</v>
      </c>
      <c r="M72" s="316">
        <v>72337</v>
      </c>
      <c r="N72" s="316">
        <v>46056</v>
      </c>
      <c r="O72" s="316">
        <v>25401</v>
      </c>
      <c r="P72" s="315">
        <v>143794</v>
      </c>
      <c r="Q72" s="461">
        <v>25721</v>
      </c>
      <c r="R72" s="461">
        <v>18205</v>
      </c>
      <c r="S72" s="461">
        <v>7516</v>
      </c>
      <c r="T72" s="282"/>
      <c r="V72" s="282"/>
    </row>
    <row r="73" spans="1:22" s="123" customFormat="1" ht="19.5" customHeight="1">
      <c r="A73" s="455">
        <v>65</v>
      </c>
      <c r="B73" s="442" t="s">
        <v>788</v>
      </c>
      <c r="C73" s="460">
        <v>1136584</v>
      </c>
      <c r="D73" s="460">
        <v>772893</v>
      </c>
      <c r="E73" s="316">
        <v>128390</v>
      </c>
      <c r="F73" s="316">
        <v>20593</v>
      </c>
      <c r="G73" s="316">
        <v>42142</v>
      </c>
      <c r="H73" s="315">
        <v>191125</v>
      </c>
      <c r="I73" s="316">
        <v>30624</v>
      </c>
      <c r="J73" s="316">
        <v>12376</v>
      </c>
      <c r="K73" s="316">
        <v>14888</v>
      </c>
      <c r="L73" s="315">
        <v>57888</v>
      </c>
      <c r="M73" s="316">
        <v>301200</v>
      </c>
      <c r="N73" s="316">
        <v>116270</v>
      </c>
      <c r="O73" s="316">
        <v>106410</v>
      </c>
      <c r="P73" s="315">
        <v>523880</v>
      </c>
      <c r="Q73" s="461">
        <v>363691</v>
      </c>
      <c r="R73" s="461">
        <v>341323</v>
      </c>
      <c r="S73" s="461">
        <v>22368</v>
      </c>
      <c r="T73" s="282"/>
      <c r="V73" s="282"/>
    </row>
    <row r="74" spans="1:22" s="123" customFormat="1" ht="19.5" customHeight="1">
      <c r="A74" s="455">
        <v>66</v>
      </c>
      <c r="B74" s="442" t="s">
        <v>789</v>
      </c>
      <c r="C74" s="460">
        <v>414250</v>
      </c>
      <c r="D74" s="460">
        <v>362608</v>
      </c>
      <c r="E74" s="316">
        <v>54939</v>
      </c>
      <c r="F74" s="316">
        <v>21009</v>
      </c>
      <c r="G74" s="316">
        <v>16410</v>
      </c>
      <c r="H74" s="315">
        <v>92358</v>
      </c>
      <c r="I74" s="316">
        <v>31439</v>
      </c>
      <c r="J74" s="316">
        <v>36306</v>
      </c>
      <c r="K74" s="316">
        <v>10624</v>
      </c>
      <c r="L74" s="315">
        <v>78369</v>
      </c>
      <c r="M74" s="316">
        <v>55557</v>
      </c>
      <c r="N74" s="316">
        <v>92814</v>
      </c>
      <c r="O74" s="316">
        <v>43510</v>
      </c>
      <c r="P74" s="315">
        <v>191881</v>
      </c>
      <c r="Q74" s="461">
        <v>51642</v>
      </c>
      <c r="R74" s="461">
        <v>35583</v>
      </c>
      <c r="S74" s="461">
        <v>16059</v>
      </c>
      <c r="T74" s="282"/>
      <c r="V74" s="282"/>
    </row>
    <row r="75" spans="1:22" s="123" customFormat="1" ht="19.5" customHeight="1">
      <c r="A75" s="455">
        <v>67</v>
      </c>
      <c r="B75" s="442" t="s">
        <v>790</v>
      </c>
      <c r="C75" s="460">
        <v>581245</v>
      </c>
      <c r="D75" s="460">
        <v>543448</v>
      </c>
      <c r="E75" s="316">
        <v>108712</v>
      </c>
      <c r="F75" s="316">
        <v>12807</v>
      </c>
      <c r="G75" s="316">
        <v>21592</v>
      </c>
      <c r="H75" s="315">
        <v>143111</v>
      </c>
      <c r="I75" s="316">
        <v>136206</v>
      </c>
      <c r="J75" s="316">
        <v>13454</v>
      </c>
      <c r="K75" s="316">
        <v>14040</v>
      </c>
      <c r="L75" s="315">
        <v>163700</v>
      </c>
      <c r="M75" s="316">
        <v>181729</v>
      </c>
      <c r="N75" s="316">
        <v>23266</v>
      </c>
      <c r="O75" s="316">
        <v>31642</v>
      </c>
      <c r="P75" s="315">
        <v>236637</v>
      </c>
      <c r="Q75" s="461">
        <v>37797</v>
      </c>
      <c r="R75" s="461">
        <v>26809</v>
      </c>
      <c r="S75" s="461">
        <v>10988</v>
      </c>
      <c r="T75" s="282"/>
      <c r="V75" s="282"/>
    </row>
    <row r="76" spans="1:22" s="123" customFormat="1" ht="19.5" customHeight="1">
      <c r="A76" s="455">
        <v>68</v>
      </c>
      <c r="B76" s="442" t="s">
        <v>791</v>
      </c>
      <c r="C76" s="460">
        <v>413495</v>
      </c>
      <c r="D76" s="460">
        <v>361460</v>
      </c>
      <c r="E76" s="316">
        <v>69151</v>
      </c>
      <c r="F76" s="316">
        <v>21143</v>
      </c>
      <c r="G76" s="316">
        <v>14528</v>
      </c>
      <c r="H76" s="315">
        <v>104822</v>
      </c>
      <c r="I76" s="316">
        <v>27622</v>
      </c>
      <c r="J76" s="316">
        <v>22494</v>
      </c>
      <c r="K76" s="316">
        <v>6340</v>
      </c>
      <c r="L76" s="315">
        <v>56456</v>
      </c>
      <c r="M76" s="316">
        <v>71154</v>
      </c>
      <c r="N76" s="316">
        <v>96774</v>
      </c>
      <c r="O76" s="316">
        <v>32254</v>
      </c>
      <c r="P76" s="315">
        <v>200182</v>
      </c>
      <c r="Q76" s="461">
        <v>52035</v>
      </c>
      <c r="R76" s="461">
        <v>37858</v>
      </c>
      <c r="S76" s="461">
        <v>14177</v>
      </c>
      <c r="T76" s="282"/>
      <c r="V76" s="282"/>
    </row>
    <row r="77" spans="1:22" s="123" customFormat="1" ht="19.5" customHeight="1">
      <c r="A77" s="455">
        <v>69</v>
      </c>
      <c r="B77" s="442" t="s">
        <v>792</v>
      </c>
      <c r="C77" s="460">
        <v>77352</v>
      </c>
      <c r="D77" s="460">
        <v>67637</v>
      </c>
      <c r="E77" s="316">
        <v>12130</v>
      </c>
      <c r="F77" s="316">
        <v>3065</v>
      </c>
      <c r="G77" s="316">
        <v>6039</v>
      </c>
      <c r="H77" s="315">
        <v>21234</v>
      </c>
      <c r="I77" s="316">
        <v>6055</v>
      </c>
      <c r="J77" s="316">
        <v>4263</v>
      </c>
      <c r="K77" s="316">
        <v>1205</v>
      </c>
      <c r="L77" s="315">
        <v>11523</v>
      </c>
      <c r="M77" s="316">
        <v>12018</v>
      </c>
      <c r="N77" s="316">
        <v>8695</v>
      </c>
      <c r="O77" s="316">
        <v>14167</v>
      </c>
      <c r="P77" s="315">
        <v>34880</v>
      </c>
      <c r="Q77" s="461">
        <v>9715</v>
      </c>
      <c r="R77" s="461">
        <v>7832</v>
      </c>
      <c r="S77" s="461">
        <v>1883</v>
      </c>
      <c r="T77" s="282"/>
      <c r="V77" s="282"/>
    </row>
    <row r="78" spans="1:22" s="123" customFormat="1" ht="19.5" customHeight="1">
      <c r="A78" s="455">
        <v>70</v>
      </c>
      <c r="B78" s="442" t="s">
        <v>793</v>
      </c>
      <c r="C78" s="460">
        <v>253878</v>
      </c>
      <c r="D78" s="460">
        <v>232835</v>
      </c>
      <c r="E78" s="316">
        <v>50563</v>
      </c>
      <c r="F78" s="316">
        <v>12551</v>
      </c>
      <c r="G78" s="316">
        <v>10379</v>
      </c>
      <c r="H78" s="315">
        <v>73493</v>
      </c>
      <c r="I78" s="316">
        <v>22702</v>
      </c>
      <c r="J78" s="316">
        <v>15520</v>
      </c>
      <c r="K78" s="316">
        <v>5218</v>
      </c>
      <c r="L78" s="315">
        <v>43440</v>
      </c>
      <c r="M78" s="316">
        <v>48901</v>
      </c>
      <c r="N78" s="316">
        <v>41817</v>
      </c>
      <c r="O78" s="316">
        <v>25184</v>
      </c>
      <c r="P78" s="315">
        <v>115902</v>
      </c>
      <c r="Q78" s="461">
        <v>21043</v>
      </c>
      <c r="R78" s="461">
        <v>15083</v>
      </c>
      <c r="S78" s="461">
        <v>5960</v>
      </c>
      <c r="T78" s="282"/>
      <c r="V78" s="282"/>
    </row>
    <row r="79" spans="1:22" s="152" customFormat="1" ht="19.5" customHeight="1">
      <c r="A79" s="455">
        <v>71</v>
      </c>
      <c r="B79" s="442" t="s">
        <v>794</v>
      </c>
      <c r="C79" s="460">
        <v>274696</v>
      </c>
      <c r="D79" s="460">
        <v>255109</v>
      </c>
      <c r="E79" s="316">
        <v>46819</v>
      </c>
      <c r="F79" s="316">
        <v>8421</v>
      </c>
      <c r="G79" s="316">
        <v>15712</v>
      </c>
      <c r="H79" s="315">
        <v>70952</v>
      </c>
      <c r="I79" s="316">
        <v>31563</v>
      </c>
      <c r="J79" s="316">
        <v>11010</v>
      </c>
      <c r="K79" s="316">
        <v>10984</v>
      </c>
      <c r="L79" s="315">
        <v>53557</v>
      </c>
      <c r="M79" s="316">
        <v>62897</v>
      </c>
      <c r="N79" s="316">
        <v>25007</v>
      </c>
      <c r="O79" s="316">
        <v>42696</v>
      </c>
      <c r="P79" s="315">
        <v>130600</v>
      </c>
      <c r="Q79" s="461">
        <v>19587</v>
      </c>
      <c r="R79" s="461">
        <v>14181</v>
      </c>
      <c r="S79" s="461">
        <v>5406</v>
      </c>
      <c r="T79" s="282"/>
      <c r="V79" s="282"/>
    </row>
    <row r="80" spans="1:22" s="152" customFormat="1" ht="19.5" customHeight="1">
      <c r="A80" s="455">
        <v>72</v>
      </c>
      <c r="B80" s="442" t="s">
        <v>795</v>
      </c>
      <c r="C80" s="460">
        <v>612648</v>
      </c>
      <c r="D80" s="460">
        <v>460013</v>
      </c>
      <c r="E80" s="316">
        <v>102267</v>
      </c>
      <c r="F80" s="316">
        <v>8655</v>
      </c>
      <c r="G80" s="316">
        <v>22708</v>
      </c>
      <c r="H80" s="315">
        <v>133630</v>
      </c>
      <c r="I80" s="316">
        <v>23724</v>
      </c>
      <c r="J80" s="316">
        <v>11256</v>
      </c>
      <c r="K80" s="316">
        <v>6396</v>
      </c>
      <c r="L80" s="315">
        <v>41376</v>
      </c>
      <c r="M80" s="316">
        <v>171905</v>
      </c>
      <c r="N80" s="316">
        <v>50607</v>
      </c>
      <c r="O80" s="316">
        <v>62495</v>
      </c>
      <c r="P80" s="315">
        <v>285007</v>
      </c>
      <c r="Q80" s="461">
        <v>152635</v>
      </c>
      <c r="R80" s="461">
        <v>142303</v>
      </c>
      <c r="S80" s="461">
        <v>10332</v>
      </c>
      <c r="T80" s="282"/>
      <c r="V80" s="282"/>
    </row>
    <row r="81" spans="1:22" s="123" customFormat="1" ht="19.5" customHeight="1">
      <c r="A81" s="455">
        <v>73</v>
      </c>
      <c r="B81" s="442" t="s">
        <v>796</v>
      </c>
      <c r="C81" s="460">
        <v>517719</v>
      </c>
      <c r="D81" s="460">
        <v>325542</v>
      </c>
      <c r="E81" s="316">
        <v>64294</v>
      </c>
      <c r="F81" s="316">
        <v>7112</v>
      </c>
      <c r="G81" s="316">
        <v>32197</v>
      </c>
      <c r="H81" s="315">
        <v>103603</v>
      </c>
      <c r="I81" s="316">
        <v>7938</v>
      </c>
      <c r="J81" s="316">
        <v>3661</v>
      </c>
      <c r="K81" s="316">
        <v>7759</v>
      </c>
      <c r="L81" s="315">
        <v>19358</v>
      </c>
      <c r="M81" s="316">
        <v>66536</v>
      </c>
      <c r="N81" s="316">
        <v>57805</v>
      </c>
      <c r="O81" s="316">
        <v>78240</v>
      </c>
      <c r="P81" s="315">
        <v>202581</v>
      </c>
      <c r="Q81" s="461">
        <v>192177</v>
      </c>
      <c r="R81" s="461">
        <v>180386</v>
      </c>
      <c r="S81" s="461">
        <v>11791</v>
      </c>
      <c r="T81" s="282"/>
      <c r="V81" s="282"/>
    </row>
    <row r="82" spans="1:22" s="152" customFormat="1" ht="19.5" customHeight="1">
      <c r="A82" s="455">
        <v>74</v>
      </c>
      <c r="B82" s="442" t="s">
        <v>797</v>
      </c>
      <c r="C82" s="460">
        <v>190699</v>
      </c>
      <c r="D82" s="460">
        <v>179735</v>
      </c>
      <c r="E82" s="316">
        <v>34937</v>
      </c>
      <c r="F82" s="316">
        <v>4971</v>
      </c>
      <c r="G82" s="316">
        <v>8554</v>
      </c>
      <c r="H82" s="315">
        <v>48462</v>
      </c>
      <c r="I82" s="316">
        <v>40188</v>
      </c>
      <c r="J82" s="316">
        <v>4791</v>
      </c>
      <c r="K82" s="316">
        <v>4479</v>
      </c>
      <c r="L82" s="315">
        <v>49458</v>
      </c>
      <c r="M82" s="316">
        <v>55605</v>
      </c>
      <c r="N82" s="316">
        <v>9543</v>
      </c>
      <c r="O82" s="316">
        <v>16667</v>
      </c>
      <c r="P82" s="315">
        <v>81815</v>
      </c>
      <c r="Q82" s="461">
        <v>10964</v>
      </c>
      <c r="R82" s="461">
        <v>7577</v>
      </c>
      <c r="S82" s="461">
        <v>3387</v>
      </c>
      <c r="T82" s="282"/>
      <c r="V82" s="282"/>
    </row>
    <row r="83" spans="1:22" s="123" customFormat="1" ht="19.5" customHeight="1">
      <c r="A83" s="455">
        <v>75</v>
      </c>
      <c r="B83" s="442" t="s">
        <v>798</v>
      </c>
      <c r="C83" s="460">
        <v>90468</v>
      </c>
      <c r="D83" s="460">
        <v>71233</v>
      </c>
      <c r="E83" s="316">
        <v>12472</v>
      </c>
      <c r="F83" s="316">
        <v>5308</v>
      </c>
      <c r="G83" s="316">
        <v>4982</v>
      </c>
      <c r="H83" s="315">
        <v>22762</v>
      </c>
      <c r="I83" s="316">
        <v>4577</v>
      </c>
      <c r="J83" s="316">
        <v>3369</v>
      </c>
      <c r="K83" s="316">
        <v>1581</v>
      </c>
      <c r="L83" s="315">
        <v>9527</v>
      </c>
      <c r="M83" s="316">
        <v>9728</v>
      </c>
      <c r="N83" s="316">
        <v>19860</v>
      </c>
      <c r="O83" s="316">
        <v>9356</v>
      </c>
      <c r="P83" s="315">
        <v>38944</v>
      </c>
      <c r="Q83" s="461">
        <v>19235</v>
      </c>
      <c r="R83" s="461">
        <v>14943</v>
      </c>
      <c r="S83" s="461">
        <v>4292</v>
      </c>
      <c r="T83" s="282"/>
      <c r="V83" s="282"/>
    </row>
    <row r="84" spans="1:22" s="123" customFormat="1" ht="19.5" customHeight="1">
      <c r="A84" s="455">
        <v>76</v>
      </c>
      <c r="B84" s="442" t="s">
        <v>799</v>
      </c>
      <c r="C84" s="460">
        <v>193886</v>
      </c>
      <c r="D84" s="460">
        <v>125931</v>
      </c>
      <c r="E84" s="316">
        <v>22851</v>
      </c>
      <c r="F84" s="316">
        <v>6015</v>
      </c>
      <c r="G84" s="316">
        <v>7408</v>
      </c>
      <c r="H84" s="315">
        <v>36274</v>
      </c>
      <c r="I84" s="316">
        <v>5319</v>
      </c>
      <c r="J84" s="316">
        <v>6625</v>
      </c>
      <c r="K84" s="316">
        <v>2274</v>
      </c>
      <c r="L84" s="315">
        <v>14218</v>
      </c>
      <c r="M84" s="316">
        <v>25336</v>
      </c>
      <c r="N84" s="316">
        <v>35616</v>
      </c>
      <c r="O84" s="316">
        <v>14487</v>
      </c>
      <c r="P84" s="315">
        <v>75439</v>
      </c>
      <c r="Q84" s="461">
        <v>67955</v>
      </c>
      <c r="R84" s="461">
        <v>61523</v>
      </c>
      <c r="S84" s="461">
        <v>6432</v>
      </c>
      <c r="T84" s="282"/>
      <c r="V84" s="282"/>
    </row>
    <row r="85" spans="1:22" s="123" customFormat="1" ht="19.5" customHeight="1">
      <c r="A85" s="455">
        <v>77</v>
      </c>
      <c r="B85" s="442" t="s">
        <v>800</v>
      </c>
      <c r="C85" s="460">
        <v>274510</v>
      </c>
      <c r="D85" s="460">
        <v>256561</v>
      </c>
      <c r="E85" s="316">
        <v>77777</v>
      </c>
      <c r="F85" s="316">
        <v>9658</v>
      </c>
      <c r="G85" s="316">
        <v>12644</v>
      </c>
      <c r="H85" s="315">
        <v>100079</v>
      </c>
      <c r="I85" s="316">
        <v>33778</v>
      </c>
      <c r="J85" s="316">
        <v>7419</v>
      </c>
      <c r="K85" s="316">
        <v>9124</v>
      </c>
      <c r="L85" s="315">
        <v>50321</v>
      </c>
      <c r="M85" s="316">
        <v>60226</v>
      </c>
      <c r="N85" s="316">
        <v>20375</v>
      </c>
      <c r="O85" s="316">
        <v>25560</v>
      </c>
      <c r="P85" s="315">
        <v>106161</v>
      </c>
      <c r="Q85" s="461">
        <v>17949</v>
      </c>
      <c r="R85" s="461">
        <v>11155</v>
      </c>
      <c r="S85" s="461">
        <v>6794</v>
      </c>
      <c r="T85" s="282"/>
      <c r="V85" s="282"/>
    </row>
    <row r="86" spans="1:22" s="123" customFormat="1" ht="19.5" customHeight="1">
      <c r="A86" s="455">
        <v>78</v>
      </c>
      <c r="B86" s="442" t="s">
        <v>801</v>
      </c>
      <c r="C86" s="460">
        <v>237752</v>
      </c>
      <c r="D86" s="460">
        <v>225374</v>
      </c>
      <c r="E86" s="316">
        <v>43955</v>
      </c>
      <c r="F86" s="316">
        <v>6246</v>
      </c>
      <c r="G86" s="316">
        <v>14371</v>
      </c>
      <c r="H86" s="315">
        <v>64572</v>
      </c>
      <c r="I86" s="316">
        <v>40922</v>
      </c>
      <c r="J86" s="316">
        <v>6046</v>
      </c>
      <c r="K86" s="316">
        <v>7095</v>
      </c>
      <c r="L86" s="315">
        <v>54063</v>
      </c>
      <c r="M86" s="316">
        <v>56378</v>
      </c>
      <c r="N86" s="316">
        <v>21242</v>
      </c>
      <c r="O86" s="316">
        <v>29119</v>
      </c>
      <c r="P86" s="315">
        <v>106739</v>
      </c>
      <c r="Q86" s="461">
        <v>12378</v>
      </c>
      <c r="R86" s="461">
        <v>9039</v>
      </c>
      <c r="S86" s="461">
        <v>3339</v>
      </c>
      <c r="T86" s="282"/>
      <c r="V86" s="282"/>
    </row>
    <row r="87" spans="1:22" s="123" customFormat="1" ht="19.5" customHeight="1">
      <c r="A87" s="455">
        <v>79</v>
      </c>
      <c r="B87" s="442" t="s">
        <v>802</v>
      </c>
      <c r="C87" s="460">
        <v>141068</v>
      </c>
      <c r="D87" s="460">
        <v>114130</v>
      </c>
      <c r="E87" s="316">
        <v>22811</v>
      </c>
      <c r="F87" s="316">
        <v>6834</v>
      </c>
      <c r="G87" s="316">
        <v>7237</v>
      </c>
      <c r="H87" s="315">
        <v>36882</v>
      </c>
      <c r="I87" s="316">
        <v>4738</v>
      </c>
      <c r="J87" s="316">
        <v>6712</v>
      </c>
      <c r="K87" s="316">
        <v>2363</v>
      </c>
      <c r="L87" s="315">
        <v>13813</v>
      </c>
      <c r="M87" s="316">
        <v>17202</v>
      </c>
      <c r="N87" s="316">
        <v>29230</v>
      </c>
      <c r="O87" s="316">
        <v>17003</v>
      </c>
      <c r="P87" s="315">
        <v>63435</v>
      </c>
      <c r="Q87" s="461">
        <v>26938</v>
      </c>
      <c r="R87" s="461">
        <v>23931</v>
      </c>
      <c r="S87" s="461">
        <v>3007</v>
      </c>
      <c r="T87" s="282"/>
      <c r="V87" s="282"/>
    </row>
    <row r="88" spans="1:22" s="123" customFormat="1" ht="19.5" customHeight="1">
      <c r="A88" s="455">
        <v>80</v>
      </c>
      <c r="B88" s="442" t="s">
        <v>803</v>
      </c>
      <c r="C88" s="460">
        <v>547279</v>
      </c>
      <c r="D88" s="460">
        <v>467903</v>
      </c>
      <c r="E88" s="316">
        <v>74664</v>
      </c>
      <c r="F88" s="316">
        <v>17250</v>
      </c>
      <c r="G88" s="316">
        <v>21069</v>
      </c>
      <c r="H88" s="315">
        <v>112983</v>
      </c>
      <c r="I88" s="316">
        <v>35423</v>
      </c>
      <c r="J88" s="316">
        <v>16358</v>
      </c>
      <c r="K88" s="316">
        <v>14605</v>
      </c>
      <c r="L88" s="315">
        <v>66386</v>
      </c>
      <c r="M88" s="316">
        <v>164886</v>
      </c>
      <c r="N88" s="316">
        <v>59194</v>
      </c>
      <c r="O88" s="316">
        <v>64454</v>
      </c>
      <c r="P88" s="315">
        <v>288534</v>
      </c>
      <c r="Q88" s="461">
        <v>79376</v>
      </c>
      <c r="R88" s="461">
        <v>68960</v>
      </c>
      <c r="S88" s="461">
        <v>10416</v>
      </c>
      <c r="T88" s="282"/>
      <c r="V88" s="282"/>
    </row>
    <row r="89" spans="1:22" s="123" customFormat="1" ht="19.5" customHeight="1">
      <c r="A89" s="455">
        <v>81</v>
      </c>
      <c r="B89" s="442" t="s">
        <v>804</v>
      </c>
      <c r="C89" s="460">
        <v>392337</v>
      </c>
      <c r="D89" s="460">
        <v>365812</v>
      </c>
      <c r="E89" s="316">
        <v>91069</v>
      </c>
      <c r="F89" s="316">
        <v>13618</v>
      </c>
      <c r="G89" s="316">
        <v>13252</v>
      </c>
      <c r="H89" s="315">
        <v>117939</v>
      </c>
      <c r="I89" s="316">
        <v>41740</v>
      </c>
      <c r="J89" s="316">
        <v>16397</v>
      </c>
      <c r="K89" s="316">
        <v>8762</v>
      </c>
      <c r="L89" s="315">
        <v>66899</v>
      </c>
      <c r="M89" s="316">
        <v>113567</v>
      </c>
      <c r="N89" s="316">
        <v>38049</v>
      </c>
      <c r="O89" s="316">
        <v>29358</v>
      </c>
      <c r="P89" s="315">
        <v>180974</v>
      </c>
      <c r="Q89" s="461">
        <v>26525</v>
      </c>
      <c r="R89" s="461">
        <v>17195</v>
      </c>
      <c r="S89" s="461">
        <v>9330</v>
      </c>
      <c r="T89" s="282"/>
      <c r="V89" s="282"/>
    </row>
    <row r="90" spans="1:19" s="123" customFormat="1" ht="30" customHeight="1">
      <c r="A90" s="773" t="s">
        <v>386</v>
      </c>
      <c r="B90" s="773"/>
      <c r="C90" s="460">
        <v>9070</v>
      </c>
      <c r="D90" s="460">
        <v>9070</v>
      </c>
      <c r="E90" s="316">
        <v>0</v>
      </c>
      <c r="F90" s="316">
        <v>0</v>
      </c>
      <c r="G90" s="316">
        <v>0</v>
      </c>
      <c r="H90" s="315">
        <v>0</v>
      </c>
      <c r="I90" s="316">
        <v>4273</v>
      </c>
      <c r="J90" s="316">
        <v>0</v>
      </c>
      <c r="K90" s="316">
        <v>1405</v>
      </c>
      <c r="L90" s="315">
        <v>5678</v>
      </c>
      <c r="M90" s="316">
        <v>2143</v>
      </c>
      <c r="N90" s="316">
        <v>0</v>
      </c>
      <c r="O90" s="316">
        <v>1249</v>
      </c>
      <c r="P90" s="315">
        <v>3392</v>
      </c>
      <c r="Q90" s="461">
        <v>0</v>
      </c>
      <c r="R90" s="461">
        <v>0</v>
      </c>
      <c r="S90" s="461">
        <v>0</v>
      </c>
    </row>
    <row r="91" spans="1:56" s="380" customFormat="1" ht="30" customHeight="1">
      <c r="A91" s="750" t="s">
        <v>369</v>
      </c>
      <c r="B91" s="750"/>
      <c r="C91" s="314">
        <v>82605685</v>
      </c>
      <c r="D91" s="464">
        <v>72943093</v>
      </c>
      <c r="E91" s="314">
        <v>18324664</v>
      </c>
      <c r="F91" s="314">
        <v>3089774</v>
      </c>
      <c r="G91" s="314">
        <v>3149148</v>
      </c>
      <c r="H91" s="314">
        <v>24563586</v>
      </c>
      <c r="I91" s="314">
        <v>8422816</v>
      </c>
      <c r="J91" s="314">
        <v>2707595</v>
      </c>
      <c r="K91" s="314">
        <v>2353671</v>
      </c>
      <c r="L91" s="314">
        <v>13484082</v>
      </c>
      <c r="M91" s="314">
        <v>18371383</v>
      </c>
      <c r="N91" s="314">
        <v>9550369</v>
      </c>
      <c r="O91" s="314">
        <v>6973673</v>
      </c>
      <c r="P91" s="314">
        <v>34895425</v>
      </c>
      <c r="Q91" s="314">
        <v>9662592</v>
      </c>
      <c r="R91" s="314">
        <v>7587520</v>
      </c>
      <c r="S91" s="314">
        <v>2075072</v>
      </c>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row>
    <row r="92" spans="1:19" s="125" customFormat="1" ht="14.25" customHeight="1">
      <c r="A92" s="241" t="s">
        <v>116</v>
      </c>
      <c r="B92" s="306"/>
      <c r="C92" s="306"/>
      <c r="D92" s="306"/>
      <c r="E92" s="306"/>
      <c r="F92" s="306"/>
      <c r="G92" s="306"/>
      <c r="M92" s="126" t="s">
        <v>123</v>
      </c>
      <c r="O92" s="126"/>
      <c r="Q92" s="127"/>
      <c r="R92" s="127"/>
      <c r="S92" s="127"/>
    </row>
    <row r="93" spans="1:19" s="125" customFormat="1" ht="14.25" customHeight="1">
      <c r="A93" s="242" t="s">
        <v>295</v>
      </c>
      <c r="B93" s="128"/>
      <c r="C93" s="128"/>
      <c r="D93" s="128"/>
      <c r="E93" s="128"/>
      <c r="F93" s="129"/>
      <c r="G93" s="129"/>
      <c r="I93" s="126"/>
      <c r="M93" s="126" t="s">
        <v>123</v>
      </c>
      <c r="N93" s="126"/>
      <c r="O93" s="130"/>
      <c r="Q93" s="126"/>
      <c r="R93" s="131"/>
      <c r="S93" s="126"/>
    </row>
    <row r="94" spans="1:19" s="125" customFormat="1" ht="12.75">
      <c r="A94" s="242" t="s">
        <v>524</v>
      </c>
      <c r="B94" s="132"/>
      <c r="C94" s="132"/>
      <c r="D94" s="132"/>
      <c r="E94" s="132"/>
      <c r="F94" s="132"/>
      <c r="G94" s="132"/>
      <c r="I94" s="132"/>
      <c r="J94" s="132"/>
      <c r="K94" s="132"/>
      <c r="L94" s="132"/>
      <c r="M94" s="132" t="s">
        <v>123</v>
      </c>
      <c r="N94" s="132"/>
      <c r="O94" s="132"/>
      <c r="P94" s="132"/>
      <c r="Q94" s="132"/>
      <c r="R94" s="132" t="s">
        <v>123</v>
      </c>
      <c r="S94" s="132"/>
    </row>
    <row r="95" spans="1:12" ht="15">
      <c r="A95" s="242" t="s">
        <v>525</v>
      </c>
      <c r="L95" s="9" t="s">
        <v>123</v>
      </c>
    </row>
    <row r="97" spans="2:18" s="220" customFormat="1" ht="15">
      <c r="B97" s="221"/>
      <c r="C97" s="222"/>
      <c r="D97" s="222"/>
      <c r="E97" s="222"/>
      <c r="F97" s="222"/>
      <c r="G97" s="221"/>
      <c r="H97" s="221"/>
      <c r="I97" s="221"/>
      <c r="J97" s="221"/>
      <c r="K97" s="221"/>
      <c r="L97" s="221"/>
      <c r="M97" s="221"/>
      <c r="N97" s="221"/>
      <c r="O97" s="221"/>
      <c r="P97" s="221"/>
      <c r="Q97" s="221"/>
      <c r="R97" s="221"/>
    </row>
    <row r="98" spans="2:18" s="220" customFormat="1" ht="15">
      <c r="B98" s="221"/>
      <c r="C98" s="222"/>
      <c r="D98" s="222"/>
      <c r="E98" s="222"/>
      <c r="F98" s="222"/>
      <c r="G98" s="221"/>
      <c r="H98" s="221"/>
      <c r="I98" s="221"/>
      <c r="J98" s="221"/>
      <c r="K98" s="221"/>
      <c r="L98" s="221"/>
      <c r="M98" s="221"/>
      <c r="N98" s="221"/>
      <c r="O98" s="221"/>
      <c r="P98" s="221"/>
      <c r="Q98" s="221"/>
      <c r="R98" s="221"/>
    </row>
    <row r="99" spans="2:18" s="220" customFormat="1" ht="15">
      <c r="B99" s="221"/>
      <c r="C99" s="222"/>
      <c r="D99" s="222"/>
      <c r="E99" s="222"/>
      <c r="F99" s="222"/>
      <c r="G99" s="221"/>
      <c r="H99" s="221"/>
      <c r="I99" s="221"/>
      <c r="J99" s="221"/>
      <c r="K99" s="221"/>
      <c r="L99" s="221"/>
      <c r="M99" s="221"/>
      <c r="N99" s="221"/>
      <c r="O99" s="221"/>
      <c r="P99" s="221"/>
      <c r="Q99" s="221"/>
      <c r="R99" s="221"/>
    </row>
    <row r="100" spans="2:18" s="220" customFormat="1" ht="15">
      <c r="B100" s="221"/>
      <c r="C100" s="222"/>
      <c r="D100" s="222"/>
      <c r="E100" s="222"/>
      <c r="F100" s="222"/>
      <c r="G100" s="221"/>
      <c r="H100" s="221"/>
      <c r="I100" s="221"/>
      <c r="J100" s="221"/>
      <c r="K100" s="221"/>
      <c r="L100" s="221"/>
      <c r="M100" s="221"/>
      <c r="N100" s="221"/>
      <c r="O100" s="221"/>
      <c r="P100" s="221"/>
      <c r="Q100" s="221"/>
      <c r="R100" s="221"/>
    </row>
    <row r="101" spans="2:18" s="220" customFormat="1" ht="15">
      <c r="B101" s="221"/>
      <c r="C101" s="222"/>
      <c r="D101" s="222"/>
      <c r="E101" s="222"/>
      <c r="F101" s="222"/>
      <c r="G101" s="221"/>
      <c r="H101" s="221"/>
      <c r="I101" s="221"/>
      <c r="J101" s="221"/>
      <c r="K101" s="221"/>
      <c r="L101" s="221"/>
      <c r="M101" s="221"/>
      <c r="N101" s="221"/>
      <c r="O101" s="221"/>
      <c r="P101" s="221"/>
      <c r="Q101" s="221"/>
      <c r="R101" s="221"/>
    </row>
    <row r="102" spans="2:18" s="220" customFormat="1" ht="15">
      <c r="B102" s="221"/>
      <c r="C102" s="222"/>
      <c r="D102" s="222"/>
      <c r="E102" s="222"/>
      <c r="F102" s="222"/>
      <c r="G102" s="221"/>
      <c r="H102" s="221"/>
      <c r="I102" s="221"/>
      <c r="J102" s="221"/>
      <c r="K102" s="221"/>
      <c r="L102" s="221"/>
      <c r="M102" s="221"/>
      <c r="N102" s="221"/>
      <c r="O102" s="221"/>
      <c r="P102" s="221"/>
      <c r="Q102" s="221"/>
      <c r="R102" s="221"/>
    </row>
    <row r="103" spans="2:18" s="220" customFormat="1" ht="15">
      <c r="B103" s="221"/>
      <c r="C103" s="222"/>
      <c r="D103" s="222"/>
      <c r="E103" s="222"/>
      <c r="F103" s="222"/>
      <c r="G103" s="221"/>
      <c r="H103" s="221"/>
      <c r="I103" s="221"/>
      <c r="J103" s="221"/>
      <c r="K103" s="221"/>
      <c r="L103" s="221"/>
      <c r="M103" s="221"/>
      <c r="N103" s="221"/>
      <c r="O103" s="221"/>
      <c r="P103" s="221"/>
      <c r="Q103" s="221"/>
      <c r="R103" s="221"/>
    </row>
    <row r="104" spans="2:18" s="220" customFormat="1" ht="15">
      <c r="B104" s="221"/>
      <c r="C104" s="222"/>
      <c r="D104" s="222"/>
      <c r="E104" s="222"/>
      <c r="F104" s="222"/>
      <c r="G104" s="221"/>
      <c r="H104" s="221"/>
      <c r="I104" s="221"/>
      <c r="J104" s="221"/>
      <c r="K104" s="221"/>
      <c r="L104" s="221"/>
      <c r="M104" s="221"/>
      <c r="N104" s="221"/>
      <c r="O104" s="221"/>
      <c r="P104" s="221"/>
      <c r="Q104" s="221"/>
      <c r="R104" s="221"/>
    </row>
    <row r="105" spans="2:18" s="220" customFormat="1" ht="15">
      <c r="B105" s="221"/>
      <c r="C105" s="222"/>
      <c r="D105" s="222"/>
      <c r="E105" s="222"/>
      <c r="F105" s="222"/>
      <c r="G105" s="221"/>
      <c r="H105" s="221"/>
      <c r="I105" s="221"/>
      <c r="J105" s="221"/>
      <c r="K105" s="221"/>
      <c r="L105" s="221"/>
      <c r="M105" s="221"/>
      <c r="N105" s="221"/>
      <c r="O105" s="221"/>
      <c r="P105" s="221"/>
      <c r="Q105" s="221"/>
      <c r="R105" s="221"/>
    </row>
    <row r="106" spans="2:18" s="220" customFormat="1" ht="15">
      <c r="B106" s="221"/>
      <c r="C106" s="222"/>
      <c r="D106" s="222"/>
      <c r="E106" s="222"/>
      <c r="F106" s="222"/>
      <c r="G106" s="221"/>
      <c r="H106" s="221"/>
      <c r="I106" s="221"/>
      <c r="J106" s="221"/>
      <c r="K106" s="221"/>
      <c r="L106" s="221"/>
      <c r="M106" s="221"/>
      <c r="N106" s="221"/>
      <c r="O106" s="221"/>
      <c r="P106" s="221"/>
      <c r="Q106" s="221"/>
      <c r="R106" s="221"/>
    </row>
    <row r="107" spans="2:18" s="220" customFormat="1" ht="15">
      <c r="B107" s="221"/>
      <c r="C107" s="222"/>
      <c r="D107" s="222"/>
      <c r="E107" s="222"/>
      <c r="F107" s="222"/>
      <c r="G107" s="221"/>
      <c r="H107" s="221"/>
      <c r="I107" s="221"/>
      <c r="J107" s="221"/>
      <c r="K107" s="221"/>
      <c r="L107" s="221"/>
      <c r="M107" s="221"/>
      <c r="N107" s="221"/>
      <c r="O107" s="221"/>
      <c r="P107" s="221"/>
      <c r="Q107" s="221"/>
      <c r="R107" s="221"/>
    </row>
    <row r="108" spans="2:18" s="220" customFormat="1" ht="15">
      <c r="B108" s="221"/>
      <c r="C108" s="222"/>
      <c r="D108" s="222"/>
      <c r="E108" s="222"/>
      <c r="F108" s="222"/>
      <c r="G108" s="221"/>
      <c r="H108" s="221"/>
      <c r="I108" s="221"/>
      <c r="J108" s="221"/>
      <c r="K108" s="221"/>
      <c r="L108" s="221"/>
      <c r="M108" s="221"/>
      <c r="N108" s="221"/>
      <c r="O108" s="221"/>
      <c r="P108" s="221"/>
      <c r="Q108" s="221"/>
      <c r="R108" s="221"/>
    </row>
    <row r="109" spans="2:18" s="220" customFormat="1" ht="15">
      <c r="B109" s="221"/>
      <c r="C109" s="222"/>
      <c r="D109" s="222"/>
      <c r="E109" s="222"/>
      <c r="F109" s="222"/>
      <c r="G109" s="221"/>
      <c r="H109" s="221"/>
      <c r="I109" s="221"/>
      <c r="J109" s="221"/>
      <c r="K109" s="221"/>
      <c r="L109" s="221"/>
      <c r="M109" s="221"/>
      <c r="N109" s="221"/>
      <c r="O109" s="221"/>
      <c r="P109" s="221"/>
      <c r="Q109" s="221"/>
      <c r="R109" s="221"/>
    </row>
    <row r="110" spans="2:18" s="220" customFormat="1" ht="15">
      <c r="B110" s="221"/>
      <c r="C110" s="222"/>
      <c r="D110" s="222"/>
      <c r="E110" s="222"/>
      <c r="F110" s="222"/>
      <c r="G110" s="221"/>
      <c r="H110" s="221"/>
      <c r="I110" s="221"/>
      <c r="J110" s="221"/>
      <c r="K110" s="221"/>
      <c r="L110" s="221"/>
      <c r="M110" s="221"/>
      <c r="N110" s="221"/>
      <c r="O110" s="221"/>
      <c r="P110" s="221"/>
      <c r="Q110" s="221"/>
      <c r="R110" s="221"/>
    </row>
    <row r="111" spans="2:18" s="220" customFormat="1" ht="15">
      <c r="B111" s="221"/>
      <c r="C111" s="222"/>
      <c r="D111" s="222"/>
      <c r="E111" s="222"/>
      <c r="F111" s="222"/>
      <c r="G111" s="221"/>
      <c r="H111" s="221"/>
      <c r="I111" s="221"/>
      <c r="J111" s="221"/>
      <c r="K111" s="221"/>
      <c r="L111" s="221"/>
      <c r="M111" s="221"/>
      <c r="N111" s="221"/>
      <c r="O111" s="221"/>
      <c r="P111" s="221"/>
      <c r="Q111" s="221"/>
      <c r="R111" s="221"/>
    </row>
    <row r="112" spans="2:18" s="220" customFormat="1" ht="15">
      <c r="B112" s="221"/>
      <c r="C112" s="222"/>
      <c r="D112" s="222"/>
      <c r="E112" s="222"/>
      <c r="F112" s="222"/>
      <c r="G112" s="221"/>
      <c r="H112" s="221"/>
      <c r="I112" s="221"/>
      <c r="J112" s="221"/>
      <c r="K112" s="221"/>
      <c r="L112" s="221"/>
      <c r="M112" s="221"/>
      <c r="N112" s="221"/>
      <c r="O112" s="221"/>
      <c r="P112" s="221"/>
      <c r="Q112" s="221"/>
      <c r="R112" s="221"/>
    </row>
    <row r="113" spans="2:18" s="220" customFormat="1" ht="15">
      <c r="B113" s="221"/>
      <c r="C113" s="222"/>
      <c r="D113" s="222"/>
      <c r="E113" s="222"/>
      <c r="F113" s="222"/>
      <c r="G113" s="221"/>
      <c r="H113" s="221"/>
      <c r="I113" s="221"/>
      <c r="J113" s="221"/>
      <c r="K113" s="221"/>
      <c r="L113" s="221"/>
      <c r="M113" s="221"/>
      <c r="N113" s="221"/>
      <c r="O113" s="221"/>
      <c r="P113" s="221"/>
      <c r="Q113" s="221"/>
      <c r="R113" s="221"/>
    </row>
    <row r="114" spans="2:18" s="220" customFormat="1" ht="15">
      <c r="B114" s="221"/>
      <c r="C114" s="222"/>
      <c r="D114" s="222"/>
      <c r="E114" s="222"/>
      <c r="F114" s="222"/>
      <c r="G114" s="221"/>
      <c r="H114" s="221"/>
      <c r="I114" s="221"/>
      <c r="J114" s="221"/>
      <c r="K114" s="221"/>
      <c r="L114" s="221"/>
      <c r="M114" s="221"/>
      <c r="N114" s="221"/>
      <c r="O114" s="221"/>
      <c r="P114" s="221"/>
      <c r="Q114" s="221"/>
      <c r="R114" s="221"/>
    </row>
    <row r="115" spans="2:18" s="220" customFormat="1" ht="15">
      <c r="B115" s="221"/>
      <c r="C115" s="222"/>
      <c r="D115" s="222"/>
      <c r="E115" s="222"/>
      <c r="F115" s="222"/>
      <c r="G115" s="221"/>
      <c r="H115" s="221"/>
      <c r="I115" s="221"/>
      <c r="J115" s="221"/>
      <c r="K115" s="221"/>
      <c r="L115" s="221"/>
      <c r="M115" s="221"/>
      <c r="N115" s="221"/>
      <c r="O115" s="221"/>
      <c r="P115" s="221"/>
      <c r="Q115" s="221"/>
      <c r="R115" s="221"/>
    </row>
    <row r="116" spans="2:18" s="220" customFormat="1" ht="15">
      <c r="B116" s="221"/>
      <c r="C116" s="222"/>
      <c r="D116" s="222"/>
      <c r="E116" s="222"/>
      <c r="F116" s="222"/>
      <c r="G116" s="221"/>
      <c r="H116" s="221"/>
      <c r="I116" s="221"/>
      <c r="J116" s="221"/>
      <c r="K116" s="221"/>
      <c r="L116" s="221"/>
      <c r="M116" s="221"/>
      <c r="N116" s="221"/>
      <c r="O116" s="221"/>
      <c r="P116" s="221"/>
      <c r="Q116" s="221"/>
      <c r="R116" s="221"/>
    </row>
    <row r="117" spans="2:18" s="220" customFormat="1" ht="15">
      <c r="B117" s="221"/>
      <c r="C117" s="222"/>
      <c r="D117" s="222"/>
      <c r="E117" s="222"/>
      <c r="F117" s="222"/>
      <c r="G117" s="221"/>
      <c r="H117" s="221"/>
      <c r="I117" s="221"/>
      <c r="J117" s="221"/>
      <c r="K117" s="221"/>
      <c r="L117" s="221"/>
      <c r="M117" s="221"/>
      <c r="N117" s="221"/>
      <c r="O117" s="221"/>
      <c r="P117" s="221"/>
      <c r="Q117" s="221"/>
      <c r="R117" s="221"/>
    </row>
    <row r="118" spans="2:18" s="220" customFormat="1" ht="15">
      <c r="B118" s="221"/>
      <c r="C118" s="222"/>
      <c r="D118" s="222"/>
      <c r="E118" s="222"/>
      <c r="F118" s="222"/>
      <c r="G118" s="221"/>
      <c r="H118" s="221"/>
      <c r="I118" s="221"/>
      <c r="J118" s="221"/>
      <c r="K118" s="221"/>
      <c r="L118" s="221"/>
      <c r="M118" s="221"/>
      <c r="N118" s="221"/>
      <c r="O118" s="221"/>
      <c r="P118" s="221"/>
      <c r="Q118" s="221"/>
      <c r="R118" s="221"/>
    </row>
    <row r="119" spans="2:18" s="220" customFormat="1" ht="15">
      <c r="B119" s="221"/>
      <c r="C119" s="222"/>
      <c r="D119" s="222"/>
      <c r="E119" s="222"/>
      <c r="F119" s="222"/>
      <c r="G119" s="221"/>
      <c r="H119" s="221"/>
      <c r="I119" s="221"/>
      <c r="J119" s="221"/>
      <c r="K119" s="221"/>
      <c r="L119" s="221"/>
      <c r="M119" s="221"/>
      <c r="N119" s="221"/>
      <c r="O119" s="221"/>
      <c r="P119" s="221"/>
      <c r="Q119" s="221"/>
      <c r="R119" s="221"/>
    </row>
    <row r="120" spans="2:18" s="220" customFormat="1" ht="15">
      <c r="B120" s="221"/>
      <c r="C120" s="222"/>
      <c r="D120" s="222"/>
      <c r="E120" s="222"/>
      <c r="F120" s="222"/>
      <c r="G120" s="221"/>
      <c r="H120" s="221"/>
      <c r="I120" s="221"/>
      <c r="J120" s="221"/>
      <c r="K120" s="221"/>
      <c r="L120" s="221"/>
      <c r="M120" s="221"/>
      <c r="N120" s="221"/>
      <c r="O120" s="221"/>
      <c r="P120" s="221"/>
      <c r="Q120" s="221"/>
      <c r="R120" s="221"/>
    </row>
  </sheetData>
  <sheetProtection/>
  <mergeCells count="12">
    <mergeCell ref="A6:A8"/>
    <mergeCell ref="A90:B90"/>
    <mergeCell ref="A91:B91"/>
    <mergeCell ref="S6:S8"/>
    <mergeCell ref="Q6:Q8"/>
    <mergeCell ref="C6:C8"/>
    <mergeCell ref="B6:B8"/>
    <mergeCell ref="R6:R8"/>
    <mergeCell ref="D6:D8"/>
    <mergeCell ref="E6:H7"/>
    <mergeCell ref="I6:L7"/>
    <mergeCell ref="M6:P7"/>
  </mergeCells>
  <printOptions horizontalCentered="1"/>
  <pageMargins left="0.1968503937007874" right="0.1968503937007874" top="0.1968503937007874" bottom="0.1968503937007874" header="0" footer="0"/>
  <pageSetup horizontalDpi="600" verticalDpi="600" orientation="landscape" paperSize="9" scale="41" r:id="rId2"/>
  <drawing r:id="rId1"/>
</worksheet>
</file>

<file path=xl/worksheets/sheet27.xml><?xml version="1.0" encoding="utf-8"?>
<worksheet xmlns="http://schemas.openxmlformats.org/spreadsheetml/2006/main" xmlns:r="http://schemas.openxmlformats.org/officeDocument/2006/relationships">
  <sheetPr codeName="Sayfa30">
    <tabColor theme="4" tint="0.39998000860214233"/>
    <pageSetUpPr fitToPage="1"/>
  </sheetPr>
  <dimension ref="A4:I62"/>
  <sheetViews>
    <sheetView showGridLines="0" workbookViewId="0" topLeftCell="A1">
      <selection activeCell="K10" sqref="K10"/>
    </sheetView>
  </sheetViews>
  <sheetFormatPr defaultColWidth="9.140625" defaultRowHeight="12.75"/>
  <cols>
    <col min="1" max="1" width="18.140625" style="2" customWidth="1"/>
    <col min="2" max="2" width="47.57421875" style="2" customWidth="1"/>
    <col min="3" max="3" width="34.7109375" style="2" customWidth="1"/>
    <col min="4" max="4" width="26.7109375" style="21" bestFit="1" customWidth="1"/>
    <col min="5" max="5" width="42.7109375" style="2" customWidth="1"/>
    <col min="6" max="6" width="18.57421875" style="12" customWidth="1"/>
    <col min="7" max="7" width="5.57421875" style="3" customWidth="1"/>
    <col min="8" max="16384" width="9.140625" style="3" customWidth="1"/>
  </cols>
  <sheetData>
    <row r="1" ht="18.75" customHeight="1"/>
    <row r="2" ht="18.75" customHeight="1"/>
    <row r="3" ht="18.75" customHeight="1"/>
    <row r="4" spans="1:6" ht="27" customHeight="1">
      <c r="A4" s="778" t="s">
        <v>193</v>
      </c>
      <c r="B4" s="778"/>
      <c r="C4" s="778"/>
      <c r="D4" s="778"/>
      <c r="E4" s="778"/>
      <c r="F4" s="778"/>
    </row>
    <row r="5" spans="1:6" s="133" customFormat="1" ht="15" customHeight="1">
      <c r="A5" s="779" t="s">
        <v>296</v>
      </c>
      <c r="B5" s="779"/>
      <c r="C5" s="779"/>
      <c r="D5" s="779"/>
      <c r="E5" s="779"/>
      <c r="F5" s="779"/>
    </row>
    <row r="6" spans="1:6" s="133" customFormat="1" ht="30" customHeight="1">
      <c r="A6" s="780" t="s">
        <v>831</v>
      </c>
      <c r="B6" s="780"/>
      <c r="C6" s="780"/>
      <c r="D6" s="780"/>
      <c r="E6" s="780"/>
      <c r="F6" s="780"/>
    </row>
    <row r="7" spans="1:6" s="133" customFormat="1" ht="25.5">
      <c r="A7" s="481"/>
      <c r="B7" s="465" t="s">
        <v>643</v>
      </c>
      <c r="C7" s="466">
        <v>3577.5</v>
      </c>
      <c r="D7" s="467" t="s">
        <v>133</v>
      </c>
      <c r="E7" s="482"/>
      <c r="F7" s="468"/>
    </row>
    <row r="8" spans="1:9" s="133" customFormat="1" ht="51">
      <c r="A8" s="469" t="s">
        <v>387</v>
      </c>
      <c r="B8" s="469" t="s">
        <v>388</v>
      </c>
      <c r="C8" s="469" t="s">
        <v>389</v>
      </c>
      <c r="D8" s="469" t="s">
        <v>390</v>
      </c>
      <c r="E8" s="469" t="s">
        <v>391</v>
      </c>
      <c r="F8" s="469" t="s">
        <v>392</v>
      </c>
      <c r="I8" s="133" t="s">
        <v>123</v>
      </c>
    </row>
    <row r="9" spans="1:6" s="133" customFormat="1" ht="89.25">
      <c r="A9" s="469" t="s">
        <v>98</v>
      </c>
      <c r="B9" s="470" t="s">
        <v>58</v>
      </c>
      <c r="C9" s="470" t="s">
        <v>59</v>
      </c>
      <c r="D9" s="470" t="s">
        <v>6</v>
      </c>
      <c r="E9" s="470" t="s">
        <v>149</v>
      </c>
      <c r="F9" s="471">
        <v>3577.5</v>
      </c>
    </row>
    <row r="10" spans="1:6" s="133" customFormat="1" ht="43.5" customHeight="1">
      <c r="A10" s="469" t="s">
        <v>150</v>
      </c>
      <c r="B10" s="470" t="s">
        <v>118</v>
      </c>
      <c r="C10" s="472"/>
      <c r="D10" s="470" t="s">
        <v>6</v>
      </c>
      <c r="E10" s="470" t="s">
        <v>104</v>
      </c>
      <c r="F10" s="471">
        <v>7155</v>
      </c>
    </row>
    <row r="11" spans="1:6" s="133" customFormat="1" ht="63.75">
      <c r="A11" s="469" t="s">
        <v>105</v>
      </c>
      <c r="B11" s="470" t="s">
        <v>60</v>
      </c>
      <c r="C11" s="472"/>
      <c r="D11" s="470" t="s">
        <v>6</v>
      </c>
      <c r="E11" s="470" t="s">
        <v>131</v>
      </c>
      <c r="F11" s="471">
        <v>17887.5</v>
      </c>
    </row>
    <row r="12" spans="1:6" s="133" customFormat="1" ht="57.75" customHeight="1">
      <c r="A12" s="775" t="s">
        <v>132</v>
      </c>
      <c r="B12" s="774" t="s">
        <v>61</v>
      </c>
      <c r="C12" s="774" t="s">
        <v>134</v>
      </c>
      <c r="D12" s="774" t="s">
        <v>6</v>
      </c>
      <c r="E12" s="470" t="s">
        <v>21</v>
      </c>
      <c r="F12" s="471">
        <v>10732.5</v>
      </c>
    </row>
    <row r="13" spans="1:6" s="133" customFormat="1" ht="45" customHeight="1">
      <c r="A13" s="775"/>
      <c r="B13" s="774"/>
      <c r="C13" s="774"/>
      <c r="D13" s="774"/>
      <c r="E13" s="470" t="s">
        <v>62</v>
      </c>
      <c r="F13" s="471">
        <v>7155</v>
      </c>
    </row>
    <row r="14" spans="1:6" s="133" customFormat="1" ht="25.5">
      <c r="A14" s="775"/>
      <c r="B14" s="774"/>
      <c r="C14" s="774"/>
      <c r="D14" s="774"/>
      <c r="E14" s="470" t="s">
        <v>63</v>
      </c>
      <c r="F14" s="471">
        <v>3577.5</v>
      </c>
    </row>
    <row r="15" spans="1:6" s="133" customFormat="1" ht="66" customHeight="1">
      <c r="A15" s="775" t="s">
        <v>19</v>
      </c>
      <c r="B15" s="774" t="s">
        <v>64</v>
      </c>
      <c r="C15" s="774" t="s">
        <v>66</v>
      </c>
      <c r="D15" s="774" t="s">
        <v>6</v>
      </c>
      <c r="E15" s="470" t="s">
        <v>84</v>
      </c>
      <c r="F15" s="471">
        <v>588.6</v>
      </c>
    </row>
    <row r="16" spans="1:6" s="133" customFormat="1" ht="51">
      <c r="A16" s="775"/>
      <c r="B16" s="774"/>
      <c r="C16" s="774"/>
      <c r="D16" s="774"/>
      <c r="E16" s="470" t="s">
        <v>65</v>
      </c>
      <c r="F16" s="471">
        <v>367.875</v>
      </c>
    </row>
    <row r="17" spans="1:6" s="133" customFormat="1" ht="63.75">
      <c r="A17" s="469" t="s">
        <v>146</v>
      </c>
      <c r="B17" s="470" t="s">
        <v>85</v>
      </c>
      <c r="C17" s="470" t="s">
        <v>66</v>
      </c>
      <c r="D17" s="470" t="s">
        <v>6</v>
      </c>
      <c r="E17" s="470" t="s">
        <v>99</v>
      </c>
      <c r="F17" s="471">
        <v>1788.75</v>
      </c>
    </row>
    <row r="18" spans="1:6" s="133" customFormat="1" ht="63" customHeight="1">
      <c r="A18" s="469" t="s">
        <v>2</v>
      </c>
      <c r="B18" s="470" t="s">
        <v>67</v>
      </c>
      <c r="C18" s="470" t="s">
        <v>66</v>
      </c>
      <c r="D18" s="470" t="s">
        <v>6</v>
      </c>
      <c r="E18" s="470" t="s">
        <v>102</v>
      </c>
      <c r="F18" s="471">
        <v>7155</v>
      </c>
    </row>
    <row r="19" spans="1:6" s="133" customFormat="1" ht="69.75" customHeight="1">
      <c r="A19" s="469" t="s">
        <v>8</v>
      </c>
      <c r="B19" s="470" t="s">
        <v>15</v>
      </c>
      <c r="C19" s="470" t="s">
        <v>66</v>
      </c>
      <c r="D19" s="470" t="s">
        <v>6</v>
      </c>
      <c r="E19" s="470" t="s">
        <v>148</v>
      </c>
      <c r="F19" s="471">
        <v>7155</v>
      </c>
    </row>
    <row r="20" spans="1:6" s="133" customFormat="1" ht="52.5" customHeight="1">
      <c r="A20" s="775" t="s">
        <v>9</v>
      </c>
      <c r="B20" s="774" t="s">
        <v>86</v>
      </c>
      <c r="C20" s="774" t="s">
        <v>154</v>
      </c>
      <c r="D20" s="774" t="s">
        <v>155</v>
      </c>
      <c r="E20" s="470" t="s">
        <v>297</v>
      </c>
      <c r="F20" s="471">
        <v>42930</v>
      </c>
    </row>
    <row r="21" spans="1:6" s="133" customFormat="1" ht="75" customHeight="1">
      <c r="A21" s="775"/>
      <c r="B21" s="774"/>
      <c r="C21" s="774"/>
      <c r="D21" s="774"/>
      <c r="E21" s="470" t="s">
        <v>298</v>
      </c>
      <c r="F21" s="471">
        <v>21465</v>
      </c>
    </row>
    <row r="22" spans="1:6" s="133" customFormat="1" ht="25.5">
      <c r="A22" s="775"/>
      <c r="B22" s="774"/>
      <c r="C22" s="774"/>
      <c r="D22" s="774"/>
      <c r="E22" s="470" t="s">
        <v>299</v>
      </c>
      <c r="F22" s="471">
        <v>10732.5</v>
      </c>
    </row>
    <row r="23" spans="1:6" s="133" customFormat="1" ht="51">
      <c r="A23" s="469" t="s">
        <v>7</v>
      </c>
      <c r="B23" s="470" t="s">
        <v>68</v>
      </c>
      <c r="C23" s="774" t="s">
        <v>3</v>
      </c>
      <c r="D23" s="470" t="s">
        <v>69</v>
      </c>
      <c r="E23" s="774" t="s">
        <v>70</v>
      </c>
      <c r="F23" s="776">
        <v>1788.75</v>
      </c>
    </row>
    <row r="24" spans="1:6" s="133" customFormat="1" ht="63.75">
      <c r="A24" s="469" t="s">
        <v>7</v>
      </c>
      <c r="B24" s="470" t="s">
        <v>71</v>
      </c>
      <c r="C24" s="774"/>
      <c r="D24" s="470" t="s">
        <v>140</v>
      </c>
      <c r="E24" s="774"/>
      <c r="F24" s="777"/>
    </row>
    <row r="25" spans="1:6" s="473" customFormat="1" ht="63.75">
      <c r="A25" s="469" t="s">
        <v>7</v>
      </c>
      <c r="B25" s="470" t="s">
        <v>72</v>
      </c>
      <c r="C25" s="774"/>
      <c r="D25" s="470" t="s">
        <v>138</v>
      </c>
      <c r="E25" s="774"/>
      <c r="F25" s="777"/>
    </row>
    <row r="26" spans="1:6" s="133" customFormat="1" ht="38.25">
      <c r="A26" s="469" t="s">
        <v>142</v>
      </c>
      <c r="B26" s="470" t="s">
        <v>73</v>
      </c>
      <c r="C26" s="470"/>
      <c r="D26" s="470" t="s">
        <v>144</v>
      </c>
      <c r="E26" s="470" t="s">
        <v>103</v>
      </c>
      <c r="F26" s="471">
        <v>1788.75</v>
      </c>
    </row>
    <row r="27" spans="1:6" s="474" customFormat="1" ht="51">
      <c r="A27" s="469" t="s">
        <v>110</v>
      </c>
      <c r="B27" s="470" t="s">
        <v>74</v>
      </c>
      <c r="C27" s="470" t="s">
        <v>4</v>
      </c>
      <c r="D27" s="470" t="s">
        <v>5</v>
      </c>
      <c r="E27" s="470" t="s">
        <v>0</v>
      </c>
      <c r="F27" s="471">
        <v>7155</v>
      </c>
    </row>
    <row r="28" spans="1:6" s="474" customFormat="1" ht="25.5">
      <c r="A28" s="469" t="s">
        <v>135</v>
      </c>
      <c r="B28" s="470" t="s">
        <v>75</v>
      </c>
      <c r="C28" s="470" t="s">
        <v>76</v>
      </c>
      <c r="D28" s="470" t="s">
        <v>94</v>
      </c>
      <c r="E28" s="470" t="s">
        <v>115</v>
      </c>
      <c r="F28" s="471">
        <v>3577.5</v>
      </c>
    </row>
    <row r="29" spans="1:6" s="474" customFormat="1" ht="38.25">
      <c r="A29" s="469" t="s">
        <v>135</v>
      </c>
      <c r="B29" s="470" t="s">
        <v>107</v>
      </c>
      <c r="C29" s="470" t="s">
        <v>147</v>
      </c>
      <c r="D29" s="470" t="s">
        <v>141</v>
      </c>
      <c r="E29" s="470" t="s">
        <v>115</v>
      </c>
      <c r="F29" s="471">
        <v>3577.5</v>
      </c>
    </row>
    <row r="30" spans="1:6" s="474" customFormat="1" ht="38.25">
      <c r="A30" s="469" t="s">
        <v>135</v>
      </c>
      <c r="B30" s="470" t="s">
        <v>22</v>
      </c>
      <c r="C30" s="470"/>
      <c r="D30" s="470"/>
      <c r="E30" s="470" t="s">
        <v>122</v>
      </c>
      <c r="F30" s="471">
        <v>357.75</v>
      </c>
    </row>
    <row r="31" spans="1:6" s="133" customFormat="1" ht="73.5" customHeight="1">
      <c r="A31" s="469" t="s">
        <v>23</v>
      </c>
      <c r="B31" s="470" t="s">
        <v>87</v>
      </c>
      <c r="C31" s="470" t="s">
        <v>136</v>
      </c>
      <c r="D31" s="470" t="s">
        <v>16</v>
      </c>
      <c r="E31" s="470" t="s">
        <v>137</v>
      </c>
      <c r="F31" s="471">
        <v>3577.5</v>
      </c>
    </row>
    <row r="32" spans="1:6" s="133" customFormat="1" ht="74.25" customHeight="1">
      <c r="A32" s="469" t="s">
        <v>23</v>
      </c>
      <c r="B32" s="470" t="s">
        <v>124</v>
      </c>
      <c r="C32" s="470" t="s">
        <v>125</v>
      </c>
      <c r="D32" s="470" t="s">
        <v>114</v>
      </c>
      <c r="E32" s="470" t="s">
        <v>137</v>
      </c>
      <c r="F32" s="475">
        <v>3577.5</v>
      </c>
    </row>
    <row r="33" spans="1:6" s="133" customFormat="1" ht="63" customHeight="1">
      <c r="A33" s="775" t="s">
        <v>36</v>
      </c>
      <c r="B33" s="774" t="s">
        <v>37</v>
      </c>
      <c r="C33" s="774" t="s">
        <v>123</v>
      </c>
      <c r="D33" s="774"/>
      <c r="E33" s="470" t="s">
        <v>300</v>
      </c>
      <c r="F33" s="475">
        <v>17887.5</v>
      </c>
    </row>
    <row r="34" spans="1:6" s="476" customFormat="1" ht="12.75">
      <c r="A34" s="775"/>
      <c r="B34" s="774"/>
      <c r="C34" s="774"/>
      <c r="D34" s="774"/>
      <c r="E34" s="470" t="s">
        <v>301</v>
      </c>
      <c r="F34" s="475">
        <v>7155</v>
      </c>
    </row>
    <row r="35" spans="1:6" s="476" customFormat="1" ht="45" customHeight="1">
      <c r="A35" s="775" t="s">
        <v>36</v>
      </c>
      <c r="B35" s="774" t="s">
        <v>77</v>
      </c>
      <c r="C35" s="774" t="s">
        <v>78</v>
      </c>
      <c r="D35" s="774" t="s">
        <v>79</v>
      </c>
      <c r="E35" s="470" t="s">
        <v>302</v>
      </c>
      <c r="F35" s="475">
        <v>357.75</v>
      </c>
    </row>
    <row r="36" spans="1:6" s="476" customFormat="1" ht="45.75" customHeight="1">
      <c r="A36" s="775"/>
      <c r="B36" s="774"/>
      <c r="C36" s="774"/>
      <c r="D36" s="774"/>
      <c r="E36" s="470" t="s">
        <v>303</v>
      </c>
      <c r="F36" s="475">
        <v>1788.75</v>
      </c>
    </row>
    <row r="37" spans="1:6" s="476" customFormat="1" ht="102">
      <c r="A37" s="469" t="s">
        <v>80</v>
      </c>
      <c r="B37" s="470" t="s">
        <v>81</v>
      </c>
      <c r="C37" s="477"/>
      <c r="D37" s="470"/>
      <c r="E37" s="470" t="s">
        <v>32</v>
      </c>
      <c r="F37" s="475">
        <v>357.75</v>
      </c>
    </row>
    <row r="38" spans="1:6" s="476" customFormat="1" ht="51">
      <c r="A38" s="469" t="s">
        <v>82</v>
      </c>
      <c r="B38" s="470" t="s">
        <v>33</v>
      </c>
      <c r="C38" s="470"/>
      <c r="D38" s="470"/>
      <c r="E38" s="470" t="s">
        <v>34</v>
      </c>
      <c r="F38" s="475">
        <v>1788.75</v>
      </c>
    </row>
    <row r="39" spans="1:6" s="476" customFormat="1" ht="47.25" customHeight="1">
      <c r="A39" s="469" t="s">
        <v>83</v>
      </c>
      <c r="B39" s="478" t="s">
        <v>17</v>
      </c>
      <c r="C39" s="479"/>
      <c r="D39" s="478"/>
      <c r="E39" s="470" t="s">
        <v>18</v>
      </c>
      <c r="F39" s="480">
        <v>3577.5</v>
      </c>
    </row>
    <row r="40" spans="1:6" s="105" customFormat="1" ht="40.5" customHeight="1">
      <c r="A40" s="781" t="s">
        <v>153</v>
      </c>
      <c r="B40" s="782"/>
      <c r="C40" s="782"/>
      <c r="D40" s="782"/>
      <c r="E40" s="782"/>
      <c r="F40" s="782"/>
    </row>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c r="F53" s="12" t="s">
        <v>123</v>
      </c>
    </row>
    <row r="54" ht="20.25" customHeight="1"/>
    <row r="55" ht="20.25" customHeight="1"/>
    <row r="56" ht="20.25" customHeight="1"/>
    <row r="57" ht="20.25" customHeight="1">
      <c r="C57" s="2" t="s">
        <v>123</v>
      </c>
    </row>
    <row r="58" ht="20.25" customHeight="1"/>
    <row r="59" ht="20.25" customHeight="1"/>
    <row r="60" ht="20.25" customHeight="1"/>
    <row r="61" ht="20.25" customHeight="1"/>
    <row r="62" ht="20.25" customHeight="1">
      <c r="C62" s="2" t="s">
        <v>123</v>
      </c>
    </row>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sheetData>
  <sheetProtection/>
  <mergeCells count="27">
    <mergeCell ref="B33:B34"/>
    <mergeCell ref="B15:B16"/>
    <mergeCell ref="A40:F40"/>
    <mergeCell ref="A33:A34"/>
    <mergeCell ref="C33:C34"/>
    <mergeCell ref="D33:D34"/>
    <mergeCell ref="A35:A36"/>
    <mergeCell ref="B35:B36"/>
    <mergeCell ref="C35:C36"/>
    <mergeCell ref="D35:D36"/>
    <mergeCell ref="A4:F4"/>
    <mergeCell ref="A5:F5"/>
    <mergeCell ref="A6:F6"/>
    <mergeCell ref="A12:A14"/>
    <mergeCell ref="B12:B14"/>
    <mergeCell ref="C12:C14"/>
    <mergeCell ref="D12:D14"/>
    <mergeCell ref="C15:C16"/>
    <mergeCell ref="C23:C25"/>
    <mergeCell ref="D15:D16"/>
    <mergeCell ref="A15:A16"/>
    <mergeCell ref="E23:E25"/>
    <mergeCell ref="F23:F25"/>
    <mergeCell ref="A20:A22"/>
    <mergeCell ref="B20:B22"/>
    <mergeCell ref="C20:C22"/>
    <mergeCell ref="D20:D22"/>
  </mergeCells>
  <printOptions/>
  <pageMargins left="0.5905511811023623" right="0.1968503937007874" top="0.2755905511811024" bottom="0.1968503937007874" header="0" footer="0"/>
  <pageSetup fitToHeight="0"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codeName="Sayfa16">
    <tabColor theme="3" tint="0.5999900102615356"/>
  </sheetPr>
  <dimension ref="A4:D15"/>
  <sheetViews>
    <sheetView showGridLines="0" zoomScalePageLayoutView="0" workbookViewId="0" topLeftCell="B1">
      <selection activeCell="E4" sqref="E4"/>
    </sheetView>
  </sheetViews>
  <sheetFormatPr defaultColWidth="9.140625" defaultRowHeight="12.75"/>
  <cols>
    <col min="1" max="1" width="19.8515625" style="163" customWidth="1"/>
    <col min="2" max="2" width="29.00390625" style="162" customWidth="1"/>
    <col min="3" max="3" width="19.8515625" style="162" customWidth="1"/>
    <col min="4" max="4" width="100.7109375" style="162" customWidth="1"/>
    <col min="5" max="5" width="22.28125" style="162" customWidth="1"/>
    <col min="6" max="9" width="28.7109375" style="162" customWidth="1"/>
    <col min="10" max="10" width="70.140625" style="162" customWidth="1"/>
    <col min="11" max="16384" width="9.140625" style="162" customWidth="1"/>
  </cols>
  <sheetData>
    <row r="1" ht="18.75" customHeight="1"/>
    <row r="2" ht="18.75" customHeight="1"/>
    <row r="3" ht="18.75" customHeight="1"/>
    <row r="4" spans="1:4" s="159" customFormat="1" ht="18" customHeight="1">
      <c r="A4" s="649" t="s">
        <v>493</v>
      </c>
      <c r="B4" s="650"/>
      <c r="C4" s="650"/>
      <c r="D4" s="650"/>
    </row>
    <row r="5" spans="1:4" s="160" customFormat="1" ht="18" customHeight="1">
      <c r="A5" s="650"/>
      <c r="B5" s="650"/>
      <c r="C5" s="650"/>
      <c r="D5" s="650"/>
    </row>
    <row r="6" spans="1:4" s="159" customFormat="1" ht="18" customHeight="1">
      <c r="A6" s="650"/>
      <c r="B6" s="650"/>
      <c r="C6" s="650"/>
      <c r="D6" s="650"/>
    </row>
    <row r="7" spans="1:4" s="159" customFormat="1" ht="18" customHeight="1">
      <c r="A7" s="650"/>
      <c r="B7" s="650"/>
      <c r="C7" s="650"/>
      <c r="D7" s="650"/>
    </row>
    <row r="8" spans="1:4" s="161" customFormat="1" ht="12.75">
      <c r="A8" s="244" t="s">
        <v>405</v>
      </c>
      <c r="B8" s="244" t="s">
        <v>406</v>
      </c>
      <c r="C8" s="244" t="s">
        <v>407</v>
      </c>
      <c r="D8" s="244" t="s">
        <v>408</v>
      </c>
    </row>
    <row r="9" spans="1:4" ht="267.75">
      <c r="A9" s="651" t="s">
        <v>176</v>
      </c>
      <c r="B9" s="245" t="s">
        <v>409</v>
      </c>
      <c r="C9" s="246" t="s">
        <v>410</v>
      </c>
      <c r="D9" s="247" t="s">
        <v>411</v>
      </c>
    </row>
    <row r="10" spans="1:4" ht="216.75">
      <c r="A10" s="651"/>
      <c r="B10" s="248" t="s">
        <v>412</v>
      </c>
      <c r="C10" s="249" t="s">
        <v>413</v>
      </c>
      <c r="D10" s="250" t="s">
        <v>414</v>
      </c>
    </row>
    <row r="11" spans="1:4" ht="186" customHeight="1">
      <c r="A11" s="651"/>
      <c r="B11" s="248" t="s">
        <v>415</v>
      </c>
      <c r="C11" s="249" t="s">
        <v>416</v>
      </c>
      <c r="D11" s="251" t="s">
        <v>417</v>
      </c>
    </row>
    <row r="12" spans="1:4" ht="120" customHeight="1">
      <c r="A12" s="652" t="s">
        <v>418</v>
      </c>
      <c r="B12" s="252" t="s">
        <v>419</v>
      </c>
      <c r="C12" s="252" t="s">
        <v>420</v>
      </c>
      <c r="D12" s="252" t="s">
        <v>421</v>
      </c>
    </row>
    <row r="13" spans="1:4" ht="105" customHeight="1">
      <c r="A13" s="652"/>
      <c r="B13" s="252" t="s">
        <v>422</v>
      </c>
      <c r="C13" s="252" t="s">
        <v>420</v>
      </c>
      <c r="D13" s="252" t="s">
        <v>423</v>
      </c>
    </row>
    <row r="14" spans="1:4" ht="60.75" customHeight="1">
      <c r="A14" s="652"/>
      <c r="B14" s="252" t="s">
        <v>424</v>
      </c>
      <c r="C14" s="252" t="s">
        <v>425</v>
      </c>
      <c r="D14" s="252" t="s">
        <v>426</v>
      </c>
    </row>
    <row r="15" spans="1:4" ht="77.25" customHeight="1">
      <c r="A15" s="253" t="s">
        <v>427</v>
      </c>
      <c r="B15" s="248" t="s">
        <v>428</v>
      </c>
      <c r="C15" s="249" t="s">
        <v>429</v>
      </c>
      <c r="D15" s="251" t="s">
        <v>430</v>
      </c>
    </row>
  </sheetData>
  <sheetProtection/>
  <mergeCells count="3">
    <mergeCell ref="A4:D7"/>
    <mergeCell ref="A9:A11"/>
    <mergeCell ref="A12:A14"/>
  </mergeCells>
  <printOptions/>
  <pageMargins left="0.7" right="0.7" top="0.75" bottom="0.75" header="0.3" footer="0.3"/>
  <pageSetup horizontalDpi="600" verticalDpi="600" orientation="portrait" paperSize="9" scale="46" r:id="rId2"/>
  <drawing r:id="rId1"/>
</worksheet>
</file>

<file path=xl/worksheets/sheet4.xml><?xml version="1.0" encoding="utf-8"?>
<worksheet xmlns="http://schemas.openxmlformats.org/spreadsheetml/2006/main" xmlns:r="http://schemas.openxmlformats.org/officeDocument/2006/relationships">
  <sheetPr codeName="Sayfa18">
    <tabColor theme="3" tint="0.5999900102615356"/>
  </sheetPr>
  <dimension ref="A1:I51"/>
  <sheetViews>
    <sheetView showGridLines="0" zoomScalePageLayoutView="0" workbookViewId="0" topLeftCell="A1">
      <selection activeCell="C1" sqref="C1"/>
    </sheetView>
  </sheetViews>
  <sheetFormatPr defaultColWidth="9.140625" defaultRowHeight="12.75"/>
  <sheetData>
    <row r="1" spans="1:9" ht="19.5" customHeight="1">
      <c r="A1" s="254"/>
      <c r="B1" s="254"/>
      <c r="C1" s="254"/>
      <c r="D1" s="254"/>
      <c r="E1" s="254"/>
      <c r="F1" s="254"/>
      <c r="G1" s="254"/>
      <c r="H1" s="254"/>
      <c r="I1" s="254"/>
    </row>
    <row r="2" spans="1:9" ht="19.5" customHeight="1">
      <c r="A2" s="254"/>
      <c r="B2" s="254"/>
      <c r="C2" s="254"/>
      <c r="D2" s="254"/>
      <c r="E2" s="254"/>
      <c r="F2" s="254"/>
      <c r="G2" s="254"/>
      <c r="H2" s="254"/>
      <c r="I2" s="254"/>
    </row>
    <row r="3" spans="1:9" ht="13.5" customHeight="1" thickBot="1">
      <c r="A3" s="255"/>
      <c r="B3" s="255"/>
      <c r="C3" s="255"/>
      <c r="D3" s="255"/>
      <c r="E3" s="255"/>
      <c r="F3" s="255"/>
      <c r="G3" s="255"/>
      <c r="H3" s="255"/>
      <c r="I3" s="255"/>
    </row>
    <row r="4" spans="1:9" ht="27" thickTop="1">
      <c r="A4" s="257"/>
      <c r="B4" s="257"/>
      <c r="C4" s="257"/>
      <c r="D4" s="257"/>
      <c r="E4" s="257"/>
      <c r="F4" s="257"/>
      <c r="G4" s="257"/>
      <c r="H4" s="257"/>
      <c r="I4" s="257"/>
    </row>
    <row r="5" spans="1:9" ht="15" customHeight="1">
      <c r="A5" s="255"/>
      <c r="B5" s="255"/>
      <c r="C5" s="255"/>
      <c r="D5" s="255"/>
      <c r="E5" s="255"/>
      <c r="F5" s="255"/>
      <c r="G5" s="255"/>
      <c r="H5" s="255"/>
      <c r="I5" s="255"/>
    </row>
    <row r="6" spans="1:9" ht="15" customHeight="1">
      <c r="A6" s="255"/>
      <c r="B6" s="255"/>
      <c r="C6" s="255"/>
      <c r="D6" s="255"/>
      <c r="E6" s="255"/>
      <c r="F6" s="255"/>
      <c r="G6" s="255"/>
      <c r="H6" s="255"/>
      <c r="I6" s="255"/>
    </row>
    <row r="7" spans="1:9" ht="15" customHeight="1">
      <c r="A7" s="653" t="s">
        <v>480</v>
      </c>
      <c r="B7" s="653"/>
      <c r="C7" s="653"/>
      <c r="D7" s="653"/>
      <c r="E7" s="653"/>
      <c r="F7" s="653"/>
      <c r="G7" s="653"/>
      <c r="H7" s="653"/>
      <c r="I7" s="653"/>
    </row>
    <row r="8" spans="1:9" ht="15" customHeight="1">
      <c r="A8" s="653"/>
      <c r="B8" s="653"/>
      <c r="C8" s="653"/>
      <c r="D8" s="653"/>
      <c r="E8" s="653"/>
      <c r="F8" s="653"/>
      <c r="G8" s="653"/>
      <c r="H8" s="653"/>
      <c r="I8" s="653"/>
    </row>
    <row r="9" spans="1:9" ht="15" customHeight="1">
      <c r="A9" s="258"/>
      <c r="B9" s="258"/>
      <c r="C9" s="258"/>
      <c r="D9" s="258"/>
      <c r="E9" s="258"/>
      <c r="F9" s="258"/>
      <c r="G9" s="258"/>
      <c r="H9" s="258"/>
      <c r="I9" s="258"/>
    </row>
    <row r="10" spans="1:9" ht="15" customHeight="1">
      <c r="A10" s="653" t="s">
        <v>481</v>
      </c>
      <c r="B10" s="653"/>
      <c r="C10" s="653"/>
      <c r="D10" s="653"/>
      <c r="E10" s="653"/>
      <c r="F10" s="653"/>
      <c r="G10" s="653"/>
      <c r="H10" s="653"/>
      <c r="I10" s="653"/>
    </row>
    <row r="11" spans="1:9" ht="15" customHeight="1">
      <c r="A11" s="653"/>
      <c r="B11" s="653"/>
      <c r="C11" s="653"/>
      <c r="D11" s="653"/>
      <c r="E11" s="653"/>
      <c r="F11" s="653"/>
      <c r="G11" s="653"/>
      <c r="H11" s="653"/>
      <c r="I11" s="653"/>
    </row>
    <row r="12" spans="1:9" ht="15" customHeight="1">
      <c r="A12" s="255"/>
      <c r="B12" s="255"/>
      <c r="C12" s="255"/>
      <c r="D12" s="255"/>
      <c r="E12" s="255"/>
      <c r="F12" s="255"/>
      <c r="G12" s="255"/>
      <c r="H12" s="255"/>
      <c r="I12" s="255"/>
    </row>
    <row r="13" spans="1:9" ht="15" customHeight="1">
      <c r="A13" s="255"/>
      <c r="B13" s="255"/>
      <c r="C13" s="255"/>
      <c r="D13" s="255"/>
      <c r="E13" s="255"/>
      <c r="F13" s="255"/>
      <c r="G13" s="255"/>
      <c r="H13" s="255"/>
      <c r="I13" s="255"/>
    </row>
    <row r="14" spans="1:9" ht="15" customHeight="1">
      <c r="A14" s="653" t="s">
        <v>482</v>
      </c>
      <c r="B14" s="653"/>
      <c r="C14" s="653"/>
      <c r="D14" s="653"/>
      <c r="E14" s="653"/>
      <c r="F14" s="653"/>
      <c r="G14" s="653"/>
      <c r="H14" s="653"/>
      <c r="I14" s="653"/>
    </row>
    <row r="15" spans="1:9" ht="15" customHeight="1">
      <c r="A15" s="653"/>
      <c r="B15" s="653"/>
      <c r="C15" s="653"/>
      <c r="D15" s="653"/>
      <c r="E15" s="653"/>
      <c r="F15" s="653"/>
      <c r="G15" s="653"/>
      <c r="H15" s="653"/>
      <c r="I15" s="653"/>
    </row>
    <row r="16" spans="1:9" ht="15" customHeight="1">
      <c r="A16" s="653"/>
      <c r="B16" s="653"/>
      <c r="C16" s="653"/>
      <c r="D16" s="653"/>
      <c r="E16" s="653"/>
      <c r="F16" s="653"/>
      <c r="G16" s="653"/>
      <c r="H16" s="653"/>
      <c r="I16" s="653"/>
    </row>
    <row r="17" spans="1:9" ht="15" customHeight="1">
      <c r="A17" s="653"/>
      <c r="B17" s="653"/>
      <c r="C17" s="653"/>
      <c r="D17" s="653"/>
      <c r="E17" s="653"/>
      <c r="F17" s="653"/>
      <c r="G17" s="653"/>
      <c r="H17" s="653"/>
      <c r="I17" s="653"/>
    </row>
    <row r="18" spans="1:9" ht="15" customHeight="1">
      <c r="A18" s="654" t="s">
        <v>483</v>
      </c>
      <c r="B18" s="654"/>
      <c r="C18" s="654"/>
      <c r="D18" s="654"/>
      <c r="E18" s="654"/>
      <c r="F18" s="654"/>
      <c r="G18" s="654"/>
      <c r="H18" s="654"/>
      <c r="I18" s="654"/>
    </row>
    <row r="19" spans="1:9" ht="15" customHeight="1">
      <c r="A19" s="654"/>
      <c r="B19" s="654"/>
      <c r="C19" s="654"/>
      <c r="D19" s="654"/>
      <c r="E19" s="654"/>
      <c r="F19" s="654"/>
      <c r="G19" s="654"/>
      <c r="H19" s="654"/>
      <c r="I19" s="654"/>
    </row>
    <row r="20" spans="1:9" ht="15" customHeight="1">
      <c r="A20" s="654"/>
      <c r="B20" s="654"/>
      <c r="C20" s="654"/>
      <c r="D20" s="654"/>
      <c r="E20" s="654"/>
      <c r="F20" s="654"/>
      <c r="G20" s="654"/>
      <c r="H20" s="654"/>
      <c r="I20" s="654"/>
    </row>
    <row r="21" spans="1:9" ht="15" customHeight="1">
      <c r="A21" s="654"/>
      <c r="B21" s="654"/>
      <c r="C21" s="654"/>
      <c r="D21" s="654"/>
      <c r="E21" s="654"/>
      <c r="F21" s="654"/>
      <c r="G21" s="654"/>
      <c r="H21" s="654"/>
      <c r="I21" s="654"/>
    </row>
    <row r="22" spans="1:9" ht="15" customHeight="1">
      <c r="A22" s="255"/>
      <c r="B22" s="255"/>
      <c r="C22" s="255"/>
      <c r="D22" s="255"/>
      <c r="E22" s="255"/>
      <c r="F22" s="255"/>
      <c r="G22" s="255"/>
      <c r="H22" s="255"/>
      <c r="I22" s="255"/>
    </row>
    <row r="23" spans="1:9" ht="15" customHeight="1" thickBot="1">
      <c r="A23" s="259"/>
      <c r="B23" s="259"/>
      <c r="C23" s="259"/>
      <c r="D23" s="259"/>
      <c r="E23" s="259"/>
      <c r="F23" s="259"/>
      <c r="G23" s="259"/>
      <c r="H23" s="259"/>
      <c r="I23" s="259"/>
    </row>
    <row r="24" spans="1:9" ht="27" thickTop="1">
      <c r="A24" s="255"/>
      <c r="B24" s="255"/>
      <c r="C24" s="255"/>
      <c r="D24" s="255"/>
      <c r="E24" s="255"/>
      <c r="F24" s="255"/>
      <c r="G24" s="255"/>
      <c r="H24" s="255"/>
      <c r="I24" s="255"/>
    </row>
    <row r="25" spans="1:9" ht="26.25">
      <c r="A25" s="256"/>
      <c r="B25" s="256"/>
      <c r="C25" s="256"/>
      <c r="D25" s="256"/>
      <c r="E25" s="256"/>
      <c r="F25" s="256"/>
      <c r="G25" s="256"/>
      <c r="H25" s="256"/>
      <c r="I25" s="256"/>
    </row>
    <row r="26" spans="1:9" ht="26.25">
      <c r="A26" s="190"/>
      <c r="B26" s="190"/>
      <c r="C26" s="190"/>
      <c r="D26" s="190"/>
      <c r="E26" s="190"/>
      <c r="F26" s="190"/>
      <c r="G26" s="190"/>
      <c r="H26" s="190"/>
      <c r="I26" s="190"/>
    </row>
    <row r="27" spans="1:9" ht="26.25">
      <c r="A27" s="190"/>
      <c r="B27" s="190"/>
      <c r="C27" s="190"/>
      <c r="D27" s="190"/>
      <c r="E27" s="190"/>
      <c r="F27" s="190"/>
      <c r="G27" s="190"/>
      <c r="H27" s="190"/>
      <c r="I27" s="190"/>
    </row>
    <row r="28" spans="1:9" ht="26.25">
      <c r="A28" s="190"/>
      <c r="B28" s="190"/>
      <c r="C28" s="190"/>
      <c r="D28" s="190"/>
      <c r="E28" s="190"/>
      <c r="F28" s="190"/>
      <c r="G28" s="190"/>
      <c r="H28" s="190"/>
      <c r="I28" s="190"/>
    </row>
    <row r="29" spans="1:9" ht="26.25">
      <c r="A29" s="190"/>
      <c r="B29" s="190"/>
      <c r="C29" s="190"/>
      <c r="D29" s="190"/>
      <c r="E29" s="190"/>
      <c r="F29" s="190"/>
      <c r="G29" s="190"/>
      <c r="H29" s="190"/>
      <c r="I29" s="190"/>
    </row>
    <row r="30" spans="1:9" ht="26.25">
      <c r="A30" s="190"/>
      <c r="B30" s="190"/>
      <c r="C30" s="190"/>
      <c r="D30" s="190"/>
      <c r="E30" s="190"/>
      <c r="F30" s="190"/>
      <c r="G30" s="190"/>
      <c r="H30" s="190"/>
      <c r="I30" s="190"/>
    </row>
    <row r="31" spans="1:9" ht="26.25">
      <c r="A31" s="190"/>
      <c r="B31" s="190"/>
      <c r="C31" s="190"/>
      <c r="D31" s="190"/>
      <c r="E31" s="190"/>
      <c r="F31" s="190"/>
      <c r="G31" s="190"/>
      <c r="H31" s="190"/>
      <c r="I31" s="190"/>
    </row>
    <row r="32" spans="1:9" ht="26.25">
      <c r="A32" s="190"/>
      <c r="B32" s="190"/>
      <c r="C32" s="190"/>
      <c r="D32" s="190"/>
      <c r="E32" s="190"/>
      <c r="F32" s="190"/>
      <c r="G32" s="190"/>
      <c r="H32" s="190"/>
      <c r="I32" s="190"/>
    </row>
    <row r="33" spans="1:9" ht="26.25">
      <c r="A33" s="190"/>
      <c r="B33" s="190"/>
      <c r="C33" s="190"/>
      <c r="D33" s="190"/>
      <c r="E33" s="190"/>
      <c r="F33" s="190"/>
      <c r="G33" s="190"/>
      <c r="H33" s="190"/>
      <c r="I33" s="190"/>
    </row>
    <row r="34" spans="1:9" ht="26.25">
      <c r="A34" s="190"/>
      <c r="B34" s="190"/>
      <c r="C34" s="190"/>
      <c r="D34" s="190"/>
      <c r="E34" s="190"/>
      <c r="F34" s="190"/>
      <c r="G34" s="190"/>
      <c r="H34" s="190"/>
      <c r="I34" s="190"/>
    </row>
    <row r="35" spans="1:9" ht="26.25">
      <c r="A35" s="190"/>
      <c r="B35" s="190"/>
      <c r="C35" s="190"/>
      <c r="D35" s="190"/>
      <c r="E35" s="190"/>
      <c r="F35" s="190"/>
      <c r="G35" s="190"/>
      <c r="H35" s="190"/>
      <c r="I35" s="190"/>
    </row>
    <row r="36" spans="1:9" ht="26.25">
      <c r="A36" s="190"/>
      <c r="B36" s="190"/>
      <c r="C36" s="190"/>
      <c r="D36" s="190"/>
      <c r="E36" s="190"/>
      <c r="F36" s="190"/>
      <c r="G36" s="190"/>
      <c r="H36" s="190"/>
      <c r="I36" s="190"/>
    </row>
    <row r="37" spans="1:9" ht="26.25">
      <c r="A37" s="190"/>
      <c r="B37" s="190"/>
      <c r="C37" s="190"/>
      <c r="D37" s="190"/>
      <c r="E37" s="190"/>
      <c r="F37" s="190"/>
      <c r="G37" s="190"/>
      <c r="H37" s="190"/>
      <c r="I37" s="190"/>
    </row>
    <row r="38" spans="1:9" ht="26.25">
      <c r="A38" s="190"/>
      <c r="B38" s="190"/>
      <c r="C38" s="190"/>
      <c r="D38" s="190"/>
      <c r="E38" s="190"/>
      <c r="F38" s="190"/>
      <c r="G38" s="190"/>
      <c r="H38" s="190"/>
      <c r="I38" s="190"/>
    </row>
    <row r="39" spans="1:9" ht="26.25">
      <c r="A39" s="190"/>
      <c r="B39" s="190"/>
      <c r="C39" s="190"/>
      <c r="D39" s="190"/>
      <c r="E39" s="190"/>
      <c r="F39" s="190"/>
      <c r="G39" s="190"/>
      <c r="H39" s="190"/>
      <c r="I39" s="190"/>
    </row>
    <row r="40" spans="1:9" ht="26.25">
      <c r="A40" s="190"/>
      <c r="B40" s="190"/>
      <c r="C40" s="190"/>
      <c r="D40" s="190"/>
      <c r="E40" s="190"/>
      <c r="F40" s="190"/>
      <c r="G40" s="190"/>
      <c r="H40" s="190"/>
      <c r="I40" s="190"/>
    </row>
    <row r="41" spans="1:9" ht="26.25">
      <c r="A41" s="190"/>
      <c r="B41" s="190"/>
      <c r="C41" s="190"/>
      <c r="D41" s="190"/>
      <c r="E41" s="190"/>
      <c r="F41" s="190"/>
      <c r="G41" s="190"/>
      <c r="H41" s="190"/>
      <c r="I41" s="190"/>
    </row>
    <row r="42" spans="1:9" ht="26.25">
      <c r="A42" s="190"/>
      <c r="B42" s="190"/>
      <c r="C42" s="190"/>
      <c r="D42" s="190"/>
      <c r="E42" s="190"/>
      <c r="F42" s="190"/>
      <c r="G42" s="190"/>
      <c r="H42" s="190"/>
      <c r="I42" s="190"/>
    </row>
    <row r="43" spans="1:9" ht="26.25">
      <c r="A43" s="190"/>
      <c r="B43" s="190"/>
      <c r="C43" s="190"/>
      <c r="D43" s="190"/>
      <c r="E43" s="190"/>
      <c r="F43" s="190"/>
      <c r="G43" s="190"/>
      <c r="H43" s="190"/>
      <c r="I43" s="190"/>
    </row>
    <row r="44" spans="1:9" ht="26.25">
      <c r="A44" s="190"/>
      <c r="B44" s="190"/>
      <c r="C44" s="190"/>
      <c r="D44" s="190"/>
      <c r="E44" s="190"/>
      <c r="F44" s="190"/>
      <c r="G44" s="190"/>
      <c r="H44" s="190"/>
      <c r="I44" s="190"/>
    </row>
    <row r="45" spans="1:9" ht="26.25">
      <c r="A45" s="190"/>
      <c r="B45" s="190"/>
      <c r="C45" s="190"/>
      <c r="D45" s="190"/>
      <c r="E45" s="190"/>
      <c r="F45" s="190"/>
      <c r="G45" s="190"/>
      <c r="H45" s="190"/>
      <c r="I45" s="190"/>
    </row>
    <row r="46" spans="1:9" ht="26.25">
      <c r="A46" s="190"/>
      <c r="B46" s="190"/>
      <c r="C46" s="190"/>
      <c r="D46" s="190"/>
      <c r="E46" s="190"/>
      <c r="F46" s="190"/>
      <c r="G46" s="190"/>
      <c r="H46" s="190"/>
      <c r="I46" s="190"/>
    </row>
    <row r="47" spans="1:9" ht="26.25">
      <c r="A47" s="190"/>
      <c r="B47" s="190"/>
      <c r="C47" s="190"/>
      <c r="D47" s="190"/>
      <c r="E47" s="190"/>
      <c r="F47" s="190"/>
      <c r="G47" s="190"/>
      <c r="H47" s="190"/>
      <c r="I47" s="190"/>
    </row>
    <row r="48" spans="1:9" ht="26.25">
      <c r="A48" s="190"/>
      <c r="B48" s="190"/>
      <c r="C48" s="190"/>
      <c r="D48" s="190"/>
      <c r="E48" s="190"/>
      <c r="F48" s="190"/>
      <c r="G48" s="190"/>
      <c r="H48" s="190"/>
      <c r="I48" s="190"/>
    </row>
    <row r="49" spans="1:9" ht="26.25">
      <c r="A49" s="190"/>
      <c r="B49" s="190"/>
      <c r="C49" s="190"/>
      <c r="D49" s="190"/>
      <c r="E49" s="190"/>
      <c r="F49" s="190"/>
      <c r="G49" s="190"/>
      <c r="H49" s="190"/>
      <c r="I49" s="190"/>
    </row>
    <row r="50" spans="1:9" ht="26.25">
      <c r="A50" s="190"/>
      <c r="B50" s="190"/>
      <c r="C50" s="190"/>
      <c r="D50" s="190"/>
      <c r="E50" s="190"/>
      <c r="F50" s="190"/>
      <c r="G50" s="190"/>
      <c r="H50" s="190"/>
      <c r="I50" s="190"/>
    </row>
    <row r="51" spans="1:9" ht="26.25">
      <c r="A51" s="190"/>
      <c r="B51" s="190"/>
      <c r="C51" s="190"/>
      <c r="D51" s="190"/>
      <c r="E51" s="190"/>
      <c r="F51" s="190"/>
      <c r="G51" s="190"/>
      <c r="H51" s="190"/>
      <c r="I51" s="190"/>
    </row>
  </sheetData>
  <sheetProtection/>
  <mergeCells count="4">
    <mergeCell ref="A7:I8"/>
    <mergeCell ref="A10:I11"/>
    <mergeCell ref="A14:I17"/>
    <mergeCell ref="A18:I21"/>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ayfa4">
    <tabColor theme="4" tint="0.39998000860214233"/>
  </sheetPr>
  <dimension ref="A4:W20"/>
  <sheetViews>
    <sheetView showGridLines="0" zoomScalePageLayoutView="0" workbookViewId="0" topLeftCell="A1">
      <selection activeCell="E27" sqref="E27"/>
    </sheetView>
  </sheetViews>
  <sheetFormatPr defaultColWidth="9.140625" defaultRowHeight="19.5" customHeight="1"/>
  <cols>
    <col min="1" max="1" width="28.421875" style="32" customWidth="1"/>
    <col min="2" max="2" width="13.421875" style="32" bestFit="1" customWidth="1"/>
    <col min="3" max="3" width="12.7109375" style="32" bestFit="1" customWidth="1"/>
    <col min="4" max="4" width="8.28125" style="32" bestFit="1" customWidth="1"/>
    <col min="5" max="5" width="17.7109375" style="32" bestFit="1" customWidth="1"/>
    <col min="6" max="6" width="9.140625" style="34" customWidth="1"/>
    <col min="7" max="7" width="11.28125" style="35" bestFit="1" customWidth="1"/>
    <col min="8" max="23" width="9.140625" style="35" customWidth="1"/>
    <col min="24" max="16384" width="9.140625" style="32" customWidth="1"/>
  </cols>
  <sheetData>
    <row r="1" ht="18.75" customHeight="1"/>
    <row r="2" ht="18.75" customHeight="1"/>
    <row r="3" ht="15" customHeight="1"/>
    <row r="4" spans="1:5" ht="23.25" customHeight="1">
      <c r="A4" s="6" t="s">
        <v>51</v>
      </c>
      <c r="C4" s="33"/>
      <c r="D4" s="33"/>
      <c r="E4" s="33"/>
    </row>
    <row r="5" spans="1:23" s="185" customFormat="1" ht="15" customHeight="1">
      <c r="A5" s="223" t="s">
        <v>194</v>
      </c>
      <c r="B5" s="224"/>
      <c r="C5" s="224"/>
      <c r="D5" s="224"/>
      <c r="E5" s="561" t="s">
        <v>929</v>
      </c>
      <c r="F5" s="183"/>
      <c r="G5" s="184"/>
      <c r="H5" s="184"/>
      <c r="I5" s="184"/>
      <c r="J5" s="184"/>
      <c r="K5" s="184"/>
      <c r="L5" s="184"/>
      <c r="M5" s="184"/>
      <c r="N5" s="184"/>
      <c r="O5" s="184"/>
      <c r="P5" s="184"/>
      <c r="Q5" s="184"/>
      <c r="R5" s="184"/>
      <c r="S5" s="184"/>
      <c r="T5" s="184"/>
      <c r="U5" s="184"/>
      <c r="V5" s="184"/>
      <c r="W5" s="184"/>
    </row>
    <row r="6" spans="1:5" ht="24.75" customHeight="1">
      <c r="A6" s="655"/>
      <c r="B6" s="490" t="s">
        <v>119</v>
      </c>
      <c r="C6" s="490" t="s">
        <v>35</v>
      </c>
      <c r="D6" s="490" t="s">
        <v>10</v>
      </c>
      <c r="E6" s="490" t="s">
        <v>120</v>
      </c>
    </row>
    <row r="7" spans="1:23" s="36" customFormat="1" ht="24.75" customHeight="1">
      <c r="A7" s="656"/>
      <c r="B7" s="260" t="s">
        <v>177</v>
      </c>
      <c r="C7" s="260" t="s">
        <v>108</v>
      </c>
      <c r="D7" s="260" t="s">
        <v>11</v>
      </c>
      <c r="E7" s="260" t="s">
        <v>143</v>
      </c>
      <c r="F7" s="37"/>
      <c r="G7" s="38"/>
      <c r="H7" s="39"/>
      <c r="I7" s="40"/>
      <c r="J7" s="39"/>
      <c r="K7" s="39"/>
      <c r="L7" s="39"/>
      <c r="M7" s="39"/>
      <c r="N7" s="39"/>
      <c r="O7" s="41" t="s">
        <v>123</v>
      </c>
      <c r="P7" s="39"/>
      <c r="Q7" s="39"/>
      <c r="R7" s="39"/>
      <c r="S7" s="39"/>
      <c r="T7" s="39"/>
      <c r="U7" s="39"/>
      <c r="V7" s="39"/>
      <c r="W7" s="39"/>
    </row>
    <row r="8" spans="1:23" s="36" customFormat="1" ht="34.5" customHeight="1">
      <c r="A8" s="491" t="s">
        <v>518</v>
      </c>
      <c r="B8" s="492">
        <v>2468</v>
      </c>
      <c r="C8" s="492">
        <v>132</v>
      </c>
      <c r="D8" s="492">
        <v>933</v>
      </c>
      <c r="E8" s="493">
        <v>3533</v>
      </c>
      <c r="F8" s="37"/>
      <c r="G8" s="41"/>
      <c r="H8" s="39"/>
      <c r="I8" s="42"/>
      <c r="J8" s="39"/>
      <c r="K8" s="39"/>
      <c r="L8" s="39"/>
      <c r="M8" s="39"/>
      <c r="N8" s="39"/>
      <c r="O8" s="39"/>
      <c r="P8" s="39"/>
      <c r="Q8" s="39"/>
      <c r="R8" s="39"/>
      <c r="S8" s="39"/>
      <c r="T8" s="39"/>
      <c r="U8" s="39"/>
      <c r="V8" s="39"/>
      <c r="W8" s="39"/>
    </row>
    <row r="9" spans="1:23" s="36" customFormat="1" ht="34.5" customHeight="1">
      <c r="A9" s="494" t="s">
        <v>645</v>
      </c>
      <c r="B9" s="492">
        <v>24060</v>
      </c>
      <c r="C9" s="492">
        <v>537</v>
      </c>
      <c r="D9" s="492">
        <v>5151</v>
      </c>
      <c r="E9" s="493">
        <v>29748</v>
      </c>
      <c r="F9" s="37"/>
      <c r="G9" s="39"/>
      <c r="H9" s="39"/>
      <c r="I9" s="43"/>
      <c r="J9" s="39"/>
      <c r="K9" s="39"/>
      <c r="L9" s="39"/>
      <c r="M9" s="39"/>
      <c r="N9" s="39"/>
      <c r="O9" s="39"/>
      <c r="P9" s="39"/>
      <c r="Q9" s="39"/>
      <c r="R9" s="39"/>
      <c r="S9" s="39"/>
      <c r="T9" s="39"/>
      <c r="U9" s="39"/>
      <c r="V9" s="39"/>
      <c r="W9" s="39"/>
    </row>
    <row r="10" spans="1:5" ht="34.5" customHeight="1">
      <c r="A10" s="495" t="s">
        <v>519</v>
      </c>
      <c r="B10" s="496">
        <v>26528</v>
      </c>
      <c r="C10" s="496">
        <v>669</v>
      </c>
      <c r="D10" s="496">
        <v>6084</v>
      </c>
      <c r="E10" s="496">
        <v>33281</v>
      </c>
    </row>
    <row r="11" spans="1:5" ht="19.5" customHeight="1">
      <c r="A11" s="44"/>
      <c r="B11" s="44"/>
      <c r="C11" s="44"/>
      <c r="D11" s="44"/>
      <c r="E11" s="44"/>
    </row>
    <row r="12" spans="1:5" ht="19.5" customHeight="1">
      <c r="A12" s="44"/>
      <c r="B12" s="44"/>
      <c r="C12" s="44"/>
      <c r="D12" s="44"/>
      <c r="E12" s="44"/>
    </row>
    <row r="13" spans="1:5" ht="19.5" customHeight="1">
      <c r="A13" s="44"/>
      <c r="B13" s="44"/>
      <c r="C13" s="44"/>
      <c r="D13" s="44"/>
      <c r="E13" s="44"/>
    </row>
    <row r="14" spans="1:5" ht="19.5" customHeight="1">
      <c r="A14" s="44"/>
      <c r="B14" s="44"/>
      <c r="C14" s="44"/>
      <c r="D14" s="44"/>
      <c r="E14" s="44"/>
    </row>
    <row r="15" spans="1:5" ht="19.5" customHeight="1">
      <c r="A15" s="44"/>
      <c r="B15" s="44"/>
      <c r="C15" s="44"/>
      <c r="D15" s="44"/>
      <c r="E15" s="44"/>
    </row>
    <row r="16" spans="1:5" ht="19.5" customHeight="1">
      <c r="A16" s="44"/>
      <c r="B16" s="44"/>
      <c r="C16" s="44"/>
      <c r="D16" s="44"/>
      <c r="E16" s="44"/>
    </row>
    <row r="17" spans="1:5" ht="19.5" customHeight="1">
      <c r="A17" s="44"/>
      <c r="B17" s="44"/>
      <c r="C17" s="44"/>
      <c r="D17" s="44"/>
      <c r="E17" s="44"/>
    </row>
    <row r="18" spans="1:5" ht="19.5" customHeight="1">
      <c r="A18" s="44"/>
      <c r="B18" s="44"/>
      <c r="C18" s="44"/>
      <c r="D18" s="44"/>
      <c r="E18" s="44"/>
    </row>
    <row r="19" spans="1:5" ht="19.5" customHeight="1">
      <c r="A19" s="44"/>
      <c r="B19" s="44"/>
      <c r="C19" s="44"/>
      <c r="D19" s="44"/>
      <c r="E19" s="44"/>
    </row>
    <row r="20" spans="1:5" ht="19.5" customHeight="1">
      <c r="A20" s="44"/>
      <c r="B20" s="44"/>
      <c r="C20" s="44"/>
      <c r="D20" s="44"/>
      <c r="E20" s="44"/>
    </row>
  </sheetData>
  <sheetProtection/>
  <mergeCells count="1">
    <mergeCell ref="A6:A7"/>
  </mergeCells>
  <printOptions horizontalCentered="1"/>
  <pageMargins left="0.2362204724409449" right="0.2362204724409449" top="0.7480314960629921" bottom="0.7480314960629921" header="0.31496062992125984" footer="0.31496062992125984"/>
  <pageSetup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sheetPr codeName="Sayfa19">
    <tabColor theme="3" tint="0.5999900102615356"/>
  </sheetPr>
  <dimension ref="A4:I25"/>
  <sheetViews>
    <sheetView showGridLines="0" zoomScalePageLayoutView="0" workbookViewId="0" topLeftCell="A1">
      <selection activeCell="C1" sqref="C1"/>
    </sheetView>
  </sheetViews>
  <sheetFormatPr defaultColWidth="9.140625" defaultRowHeight="12.75"/>
  <sheetData>
    <row r="1" ht="19.5" customHeight="1"/>
    <row r="2" ht="19.5" customHeight="1"/>
    <row r="3" ht="19.5" customHeight="1"/>
    <row r="4" spans="1:9" ht="13.5" customHeight="1" thickBot="1">
      <c r="A4" s="191"/>
      <c r="B4" s="191"/>
      <c r="C4" s="191"/>
      <c r="D4" s="191"/>
      <c r="E4" s="191"/>
      <c r="F4" s="191"/>
      <c r="G4" s="191"/>
      <c r="H4" s="191"/>
      <c r="I4" s="191"/>
    </row>
    <row r="5" spans="1:9" ht="27" thickTop="1">
      <c r="A5" s="257"/>
      <c r="B5" s="257"/>
      <c r="C5" s="257"/>
      <c r="D5" s="257"/>
      <c r="E5" s="257"/>
      <c r="F5" s="257"/>
      <c r="G5" s="257"/>
      <c r="H5" s="257"/>
      <c r="I5" s="257"/>
    </row>
    <row r="6" spans="1:9" ht="15" customHeight="1">
      <c r="A6" s="255"/>
      <c r="B6" s="255"/>
      <c r="C6" s="255"/>
      <c r="D6" s="255"/>
      <c r="E6" s="255"/>
      <c r="F6" s="255"/>
      <c r="G6" s="255"/>
      <c r="H6" s="255"/>
      <c r="I6" s="255"/>
    </row>
    <row r="7" spans="1:9" ht="15" customHeight="1">
      <c r="A7" s="255"/>
      <c r="B7" s="255"/>
      <c r="C7" s="255"/>
      <c r="D7" s="255"/>
      <c r="E7" s="255"/>
      <c r="F7" s="255"/>
      <c r="G7" s="255"/>
      <c r="H7" s="255"/>
      <c r="I7" s="255"/>
    </row>
    <row r="8" spans="1:9" ht="15" customHeight="1">
      <c r="A8" s="653" t="s">
        <v>485</v>
      </c>
      <c r="B8" s="653"/>
      <c r="C8" s="653"/>
      <c r="D8" s="653"/>
      <c r="E8" s="653"/>
      <c r="F8" s="653"/>
      <c r="G8" s="653"/>
      <c r="H8" s="653"/>
      <c r="I8" s="653"/>
    </row>
    <row r="9" spans="1:9" ht="15" customHeight="1">
      <c r="A9" s="653"/>
      <c r="B9" s="653"/>
      <c r="C9" s="653"/>
      <c r="D9" s="653"/>
      <c r="E9" s="653"/>
      <c r="F9" s="653"/>
      <c r="G9" s="653"/>
      <c r="H9" s="653"/>
      <c r="I9" s="653"/>
    </row>
    <row r="10" spans="1:9" ht="15" customHeight="1">
      <c r="A10" s="258"/>
      <c r="B10" s="258"/>
      <c r="C10" s="258"/>
      <c r="D10" s="258"/>
      <c r="E10" s="258"/>
      <c r="F10" s="258"/>
      <c r="G10" s="258"/>
      <c r="H10" s="258"/>
      <c r="I10" s="258"/>
    </row>
    <row r="11" spans="1:9" ht="15" customHeight="1">
      <c r="A11" s="653" t="s">
        <v>486</v>
      </c>
      <c r="B11" s="653"/>
      <c r="C11" s="653"/>
      <c r="D11" s="653"/>
      <c r="E11" s="653"/>
      <c r="F11" s="653"/>
      <c r="G11" s="653"/>
      <c r="H11" s="653"/>
      <c r="I11" s="653"/>
    </row>
    <row r="12" spans="1:9" ht="15" customHeight="1">
      <c r="A12" s="653"/>
      <c r="B12" s="653"/>
      <c r="C12" s="653"/>
      <c r="D12" s="653"/>
      <c r="E12" s="653"/>
      <c r="F12" s="653"/>
      <c r="G12" s="653"/>
      <c r="H12" s="653"/>
      <c r="I12" s="653"/>
    </row>
    <row r="13" spans="1:9" ht="15" customHeight="1">
      <c r="A13" s="255"/>
      <c r="B13" s="255"/>
      <c r="C13" s="255"/>
      <c r="D13" s="255"/>
      <c r="E13" s="255"/>
      <c r="F13" s="255"/>
      <c r="G13" s="255"/>
      <c r="H13" s="255"/>
      <c r="I13" s="255"/>
    </row>
    <row r="14" spans="1:9" ht="15" customHeight="1">
      <c r="A14" s="255"/>
      <c r="B14" s="255"/>
      <c r="C14" s="255"/>
      <c r="D14" s="255"/>
      <c r="E14" s="255"/>
      <c r="F14" s="255"/>
      <c r="G14" s="255"/>
      <c r="H14" s="255"/>
      <c r="I14" s="255"/>
    </row>
    <row r="15" spans="1:9" ht="15" customHeight="1">
      <c r="A15" s="653" t="s">
        <v>487</v>
      </c>
      <c r="B15" s="653"/>
      <c r="C15" s="653"/>
      <c r="D15" s="653"/>
      <c r="E15" s="653"/>
      <c r="F15" s="653"/>
      <c r="G15" s="653"/>
      <c r="H15" s="653"/>
      <c r="I15" s="653"/>
    </row>
    <row r="16" spans="1:9" ht="15" customHeight="1">
      <c r="A16" s="653"/>
      <c r="B16" s="653"/>
      <c r="C16" s="653"/>
      <c r="D16" s="653"/>
      <c r="E16" s="653"/>
      <c r="F16" s="653"/>
      <c r="G16" s="653"/>
      <c r="H16" s="653"/>
      <c r="I16" s="653"/>
    </row>
    <row r="17" spans="1:9" ht="15" customHeight="1">
      <c r="A17" s="653"/>
      <c r="B17" s="653"/>
      <c r="C17" s="653"/>
      <c r="D17" s="653"/>
      <c r="E17" s="653"/>
      <c r="F17" s="653"/>
      <c r="G17" s="653"/>
      <c r="H17" s="653"/>
      <c r="I17" s="653"/>
    </row>
    <row r="18" spans="1:9" ht="15" customHeight="1">
      <c r="A18" s="261"/>
      <c r="B18" s="261"/>
      <c r="C18" s="261"/>
      <c r="D18" s="261"/>
      <c r="E18" s="261"/>
      <c r="F18" s="261"/>
      <c r="G18" s="261"/>
      <c r="H18" s="261"/>
      <c r="I18" s="261"/>
    </row>
    <row r="19" spans="1:9" ht="15" customHeight="1">
      <c r="A19" s="654" t="s">
        <v>488</v>
      </c>
      <c r="B19" s="654"/>
      <c r="C19" s="654"/>
      <c r="D19" s="654"/>
      <c r="E19" s="654"/>
      <c r="F19" s="654"/>
      <c r="G19" s="654"/>
      <c r="H19" s="654"/>
      <c r="I19" s="654"/>
    </row>
    <row r="20" spans="1:9" ht="15" customHeight="1">
      <c r="A20" s="654"/>
      <c r="B20" s="654"/>
      <c r="C20" s="654"/>
      <c r="D20" s="654"/>
      <c r="E20" s="654"/>
      <c r="F20" s="654"/>
      <c r="G20" s="654"/>
      <c r="H20" s="654"/>
      <c r="I20" s="654"/>
    </row>
    <row r="21" spans="1:9" ht="15" customHeight="1">
      <c r="A21" s="654"/>
      <c r="B21" s="654"/>
      <c r="C21" s="654"/>
      <c r="D21" s="654"/>
      <c r="E21" s="654"/>
      <c r="F21" s="654"/>
      <c r="G21" s="654"/>
      <c r="H21" s="654"/>
      <c r="I21" s="654"/>
    </row>
    <row r="22" spans="1:9" ht="15" customHeight="1">
      <c r="A22" s="654"/>
      <c r="B22" s="654"/>
      <c r="C22" s="654"/>
      <c r="D22" s="654"/>
      <c r="E22" s="654"/>
      <c r="F22" s="654"/>
      <c r="G22" s="654"/>
      <c r="H22" s="654"/>
      <c r="I22" s="654"/>
    </row>
    <row r="23" spans="1:9" ht="15" customHeight="1">
      <c r="A23" s="255"/>
      <c r="B23" s="255"/>
      <c r="C23" s="255"/>
      <c r="D23" s="255"/>
      <c r="E23" s="255"/>
      <c r="F23" s="255"/>
      <c r="G23" s="255"/>
      <c r="H23" s="255"/>
      <c r="I23" s="255"/>
    </row>
    <row r="24" spans="1:9" ht="15" customHeight="1" thickBot="1">
      <c r="A24" s="259"/>
      <c r="B24" s="259"/>
      <c r="C24" s="259"/>
      <c r="D24" s="259"/>
      <c r="E24" s="259"/>
      <c r="F24" s="259"/>
      <c r="G24" s="259"/>
      <c r="H24" s="259"/>
      <c r="I24" s="259"/>
    </row>
    <row r="25" spans="1:9" ht="27" thickTop="1">
      <c r="A25" s="191"/>
      <c r="B25" s="191"/>
      <c r="C25" s="191"/>
      <c r="D25" s="191"/>
      <c r="E25" s="191"/>
      <c r="F25" s="191"/>
      <c r="G25" s="191"/>
      <c r="H25" s="191"/>
      <c r="I25" s="191"/>
    </row>
  </sheetData>
  <sheetProtection/>
  <mergeCells count="4">
    <mergeCell ref="A8:I9"/>
    <mergeCell ref="A11:I12"/>
    <mergeCell ref="A15:I17"/>
    <mergeCell ref="A19:I22"/>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ayfa9">
    <tabColor theme="4" tint="0.39998000860214233"/>
    <pageSetUpPr fitToPage="1"/>
  </sheetPr>
  <dimension ref="A4:IN97"/>
  <sheetViews>
    <sheetView showGridLines="0" zoomScalePageLayoutView="0" workbookViewId="0" topLeftCell="A1">
      <selection activeCell="L30" sqref="L30"/>
    </sheetView>
  </sheetViews>
  <sheetFormatPr defaultColWidth="9.140625" defaultRowHeight="12.75"/>
  <cols>
    <col min="1" max="1" width="22.8515625" style="2" customWidth="1"/>
    <col min="2" max="12" width="12.7109375" style="20" customWidth="1"/>
    <col min="13" max="19" width="9.140625" style="49" customWidth="1"/>
    <col min="20" max="20" width="9.140625" style="30" customWidth="1"/>
    <col min="21" max="16384" width="9.140625" style="2" customWidth="1"/>
  </cols>
  <sheetData>
    <row r="3" ht="18.75" customHeight="1"/>
    <row r="4" spans="1:248" ht="27" customHeight="1">
      <c r="A4" s="657" t="s">
        <v>180</v>
      </c>
      <c r="B4" s="657"/>
      <c r="C4" s="657"/>
      <c r="D4" s="657"/>
      <c r="E4" s="657"/>
      <c r="F4" s="657"/>
      <c r="G4" s="657"/>
      <c r="H4" s="657"/>
      <c r="I4" s="45"/>
      <c r="J4" s="45" t="s">
        <v>123</v>
      </c>
      <c r="K4" s="45"/>
      <c r="L4" s="45"/>
      <c r="M4" s="46"/>
      <c r="N4" s="46"/>
      <c r="O4" s="46"/>
      <c r="P4" s="46"/>
      <c r="Q4" s="46"/>
      <c r="R4" s="46"/>
      <c r="S4" s="46"/>
      <c r="T4" s="47"/>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row>
    <row r="5" spans="1:248" s="105" customFormat="1" ht="15" customHeight="1">
      <c r="A5" s="164" t="s">
        <v>195</v>
      </c>
      <c r="B5" s="165"/>
      <c r="C5" s="165"/>
      <c r="D5" s="165"/>
      <c r="E5" s="166"/>
      <c r="F5" s="166"/>
      <c r="G5" s="165"/>
      <c r="H5" s="165"/>
      <c r="I5" s="165"/>
      <c r="J5" s="167" t="s">
        <v>123</v>
      </c>
      <c r="K5" s="167"/>
      <c r="L5" s="167"/>
      <c r="M5" s="168"/>
      <c r="N5" s="168"/>
      <c r="O5" s="168"/>
      <c r="P5" s="168"/>
      <c r="Q5" s="168"/>
      <c r="R5" s="168"/>
      <c r="S5" s="168"/>
      <c r="T5" s="169"/>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5"/>
      <c r="EJ5" s="165"/>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5"/>
      <c r="HA5" s="165"/>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row>
    <row r="6" spans="1:248" s="105" customFormat="1" ht="15" customHeight="1">
      <c r="A6" s="164"/>
      <c r="B6" s="165"/>
      <c r="C6" s="165"/>
      <c r="D6" s="165"/>
      <c r="E6" s="166"/>
      <c r="F6" s="166"/>
      <c r="G6" s="165"/>
      <c r="H6" s="165"/>
      <c r="I6" s="165"/>
      <c r="J6" s="167"/>
      <c r="K6" s="167"/>
      <c r="L6" s="167"/>
      <c r="M6" s="168"/>
      <c r="N6" s="168"/>
      <c r="O6" s="168"/>
      <c r="P6" s="168"/>
      <c r="Q6" s="168"/>
      <c r="R6" s="168"/>
      <c r="S6" s="168"/>
      <c r="T6" s="169"/>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65"/>
      <c r="CQ6" s="165"/>
      <c r="CR6" s="165"/>
      <c r="CS6" s="165"/>
      <c r="CT6" s="165"/>
      <c r="CU6" s="165"/>
      <c r="CV6" s="165"/>
      <c r="CW6" s="165"/>
      <c r="CX6" s="165"/>
      <c r="CY6" s="165"/>
      <c r="CZ6" s="165"/>
      <c r="DA6" s="165"/>
      <c r="DB6" s="165"/>
      <c r="DC6" s="165"/>
      <c r="DD6" s="165"/>
      <c r="DE6" s="165"/>
      <c r="DF6" s="165"/>
      <c r="DG6" s="165"/>
      <c r="DH6" s="165"/>
      <c r="DI6" s="165"/>
      <c r="DJ6" s="165"/>
      <c r="DK6" s="165"/>
      <c r="DL6" s="165"/>
      <c r="DM6" s="165"/>
      <c r="DN6" s="165"/>
      <c r="DO6" s="165"/>
      <c r="DP6" s="165"/>
      <c r="DQ6" s="165"/>
      <c r="DR6" s="165"/>
      <c r="DS6" s="165"/>
      <c r="DT6" s="165"/>
      <c r="DU6" s="165"/>
      <c r="DV6" s="165"/>
      <c r="DW6" s="165"/>
      <c r="DX6" s="165"/>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c r="FF6" s="165"/>
      <c r="FG6" s="165"/>
      <c r="FH6" s="165"/>
      <c r="FI6" s="165"/>
      <c r="FJ6" s="165"/>
      <c r="FK6" s="165"/>
      <c r="FL6" s="165"/>
      <c r="FM6" s="165"/>
      <c r="FN6" s="165"/>
      <c r="FO6" s="165"/>
      <c r="FP6" s="165"/>
      <c r="FQ6" s="165"/>
      <c r="FR6" s="165"/>
      <c r="FS6" s="165"/>
      <c r="FT6" s="165"/>
      <c r="FU6" s="165"/>
      <c r="FV6" s="165"/>
      <c r="FW6" s="165"/>
      <c r="FX6" s="165"/>
      <c r="FY6" s="165"/>
      <c r="FZ6" s="165"/>
      <c r="GA6" s="165"/>
      <c r="GB6" s="165"/>
      <c r="GC6" s="165"/>
      <c r="GD6" s="165"/>
      <c r="GE6" s="165"/>
      <c r="GF6" s="165"/>
      <c r="GG6" s="165"/>
      <c r="GH6" s="165"/>
      <c r="GI6" s="165"/>
      <c r="GJ6" s="165"/>
      <c r="GK6" s="165"/>
      <c r="GL6" s="165"/>
      <c r="GM6" s="165"/>
      <c r="GN6" s="165"/>
      <c r="GO6" s="165"/>
      <c r="GP6" s="165"/>
      <c r="GQ6" s="165"/>
      <c r="GR6" s="165"/>
      <c r="GS6" s="165"/>
      <c r="GT6" s="165"/>
      <c r="GU6" s="165"/>
      <c r="GV6" s="165"/>
      <c r="GW6" s="165"/>
      <c r="GX6" s="165"/>
      <c r="GY6" s="165"/>
      <c r="GZ6" s="165"/>
      <c r="HA6" s="165"/>
      <c r="HB6" s="165"/>
      <c r="HC6" s="165"/>
      <c r="HD6" s="165"/>
      <c r="HE6" s="165"/>
      <c r="HF6" s="165"/>
      <c r="HG6" s="165"/>
      <c r="HH6" s="165"/>
      <c r="HI6" s="165"/>
      <c r="HJ6" s="165"/>
      <c r="HK6" s="165"/>
      <c r="HL6" s="165"/>
      <c r="HM6" s="165"/>
      <c r="HN6" s="165"/>
      <c r="HO6" s="165"/>
      <c r="HP6" s="165"/>
      <c r="HQ6" s="165"/>
      <c r="HR6" s="165"/>
      <c r="HS6" s="165"/>
      <c r="HT6" s="165"/>
      <c r="HU6" s="165"/>
      <c r="HV6" s="165"/>
      <c r="HW6" s="165"/>
      <c r="HX6" s="165"/>
      <c r="HY6" s="165"/>
      <c r="HZ6" s="165"/>
      <c r="IA6" s="165"/>
      <c r="IB6" s="165"/>
      <c r="IC6" s="165"/>
      <c r="ID6" s="165"/>
      <c r="IE6" s="165"/>
      <c r="IF6" s="165"/>
      <c r="IG6" s="165"/>
      <c r="IH6" s="165"/>
      <c r="II6" s="165"/>
      <c r="IJ6" s="165"/>
      <c r="IK6" s="165"/>
      <c r="IL6" s="165"/>
      <c r="IM6" s="165"/>
      <c r="IN6" s="165"/>
    </row>
    <row r="7" spans="1:248" s="105" customFormat="1" ht="15" customHeight="1">
      <c r="A7" s="524" t="s">
        <v>649</v>
      </c>
      <c r="B7" s="524"/>
      <c r="C7" s="524"/>
      <c r="D7" s="524"/>
      <c r="E7" s="524"/>
      <c r="F7" s="524"/>
      <c r="G7" s="524"/>
      <c r="H7" s="525"/>
      <c r="I7" s="525"/>
      <c r="J7" s="526"/>
      <c r="K7" s="526"/>
      <c r="L7" s="526"/>
      <c r="M7" s="168"/>
      <c r="N7" s="168"/>
      <c r="O7" s="168"/>
      <c r="P7" s="168"/>
      <c r="Q7" s="168"/>
      <c r="R7" s="168"/>
      <c r="S7" s="168"/>
      <c r="T7" s="169"/>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5"/>
      <c r="FZ7" s="165"/>
      <c r="GA7" s="165"/>
      <c r="GB7" s="165"/>
      <c r="GC7" s="165"/>
      <c r="GD7" s="165"/>
      <c r="GE7" s="165"/>
      <c r="GF7" s="165"/>
      <c r="GG7" s="165"/>
      <c r="GH7" s="165"/>
      <c r="GI7" s="165"/>
      <c r="GJ7" s="165"/>
      <c r="GK7" s="165"/>
      <c r="GL7" s="165"/>
      <c r="GM7" s="165"/>
      <c r="GN7" s="165"/>
      <c r="GO7" s="165"/>
      <c r="GP7" s="165"/>
      <c r="GQ7" s="165"/>
      <c r="GR7" s="165"/>
      <c r="GS7" s="165"/>
      <c r="GT7" s="165"/>
      <c r="GU7" s="165"/>
      <c r="GV7" s="165"/>
      <c r="GW7" s="165"/>
      <c r="GX7" s="165"/>
      <c r="GY7" s="165"/>
      <c r="GZ7" s="165"/>
      <c r="HA7" s="165"/>
      <c r="HB7" s="165"/>
      <c r="HC7" s="165"/>
      <c r="HD7" s="165"/>
      <c r="HE7" s="165"/>
      <c r="HF7" s="165"/>
      <c r="HG7" s="165"/>
      <c r="HH7" s="165"/>
      <c r="HI7" s="165"/>
      <c r="HJ7" s="165"/>
      <c r="HK7" s="165"/>
      <c r="HL7" s="165"/>
      <c r="HM7" s="165"/>
      <c r="HN7" s="165"/>
      <c r="HO7" s="165"/>
      <c r="HP7" s="165"/>
      <c r="HQ7" s="165"/>
      <c r="HR7" s="165"/>
      <c r="HS7" s="165"/>
      <c r="HT7" s="165"/>
      <c r="HU7" s="165"/>
      <c r="HV7" s="165"/>
      <c r="HW7" s="165"/>
      <c r="HX7" s="165"/>
      <c r="HY7" s="165"/>
      <c r="HZ7" s="165"/>
      <c r="IA7" s="165"/>
      <c r="IB7" s="165"/>
      <c r="IC7" s="165"/>
      <c r="ID7" s="165"/>
      <c r="IE7" s="165"/>
      <c r="IF7" s="165"/>
      <c r="IG7" s="165"/>
      <c r="IH7" s="165"/>
      <c r="II7" s="165"/>
      <c r="IJ7" s="165"/>
      <c r="IK7" s="165"/>
      <c r="IL7" s="165"/>
      <c r="IM7" s="165"/>
      <c r="IN7" s="165"/>
    </row>
    <row r="8" spans="1:248" s="105" customFormat="1" ht="15" customHeight="1">
      <c r="A8" s="521" t="s">
        <v>109</v>
      </c>
      <c r="B8" s="521">
        <v>2011</v>
      </c>
      <c r="C8" s="521">
        <v>2012</v>
      </c>
      <c r="D8" s="521">
        <v>2013</v>
      </c>
      <c r="E8" s="521">
        <v>2014</v>
      </c>
      <c r="F8" s="521">
        <v>2015</v>
      </c>
      <c r="G8" s="521">
        <v>2016</v>
      </c>
      <c r="H8" s="521">
        <v>2017</v>
      </c>
      <c r="I8" s="521">
        <v>2018</v>
      </c>
      <c r="J8" s="521">
        <v>2019</v>
      </c>
      <c r="K8" s="521">
        <v>2020</v>
      </c>
      <c r="L8" s="566">
        <v>2021</v>
      </c>
      <c r="M8" s="168"/>
      <c r="N8" s="168"/>
      <c r="O8" s="168"/>
      <c r="P8" s="168"/>
      <c r="Q8" s="168"/>
      <c r="R8" s="168"/>
      <c r="S8" s="168"/>
      <c r="T8" s="169"/>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row>
    <row r="9" spans="1:248" s="105" customFormat="1" ht="15" customHeight="1">
      <c r="A9" s="522" t="s">
        <v>662</v>
      </c>
      <c r="B9" s="523">
        <v>15203746</v>
      </c>
      <c r="C9" s="523">
        <v>16452398</v>
      </c>
      <c r="D9" s="523">
        <v>17329748</v>
      </c>
      <c r="E9" s="523">
        <v>17888850</v>
      </c>
      <c r="F9" s="523">
        <v>18661915</v>
      </c>
      <c r="G9" s="523">
        <v>19190462</v>
      </c>
      <c r="H9" s="523">
        <v>18607120</v>
      </c>
      <c r="I9" s="523">
        <v>19970763</v>
      </c>
      <c r="J9" s="523">
        <v>19648900</v>
      </c>
      <c r="K9" s="523">
        <v>20032004</v>
      </c>
      <c r="L9" s="523">
        <v>21097678</v>
      </c>
      <c r="M9" s="168"/>
      <c r="N9" s="168"/>
      <c r="O9" s="168"/>
      <c r="P9" s="168"/>
      <c r="Q9" s="168"/>
      <c r="R9" s="168"/>
      <c r="S9" s="168"/>
      <c r="T9" s="169"/>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row>
    <row r="10" spans="1:248" s="105" customFormat="1" ht="15" customHeight="1">
      <c r="A10" s="522" t="s">
        <v>666</v>
      </c>
      <c r="B10" s="523">
        <v>15259731</v>
      </c>
      <c r="C10" s="523">
        <v>16375683</v>
      </c>
      <c r="D10" s="523">
        <v>17260904</v>
      </c>
      <c r="E10" s="523">
        <v>18047588</v>
      </c>
      <c r="F10" s="523">
        <v>18695131</v>
      </c>
      <c r="G10" s="523">
        <v>19026178</v>
      </c>
      <c r="H10" s="523">
        <v>18790237</v>
      </c>
      <c r="I10" s="523">
        <v>19960009</v>
      </c>
      <c r="J10" s="523">
        <v>19647886</v>
      </c>
      <c r="K10" s="523">
        <v>20075675</v>
      </c>
      <c r="L10" s="523">
        <v>21141033</v>
      </c>
      <c r="M10" s="168"/>
      <c r="N10" s="168"/>
      <c r="O10" s="168"/>
      <c r="P10" s="168"/>
      <c r="Q10" s="168"/>
      <c r="R10" s="168"/>
      <c r="S10" s="168"/>
      <c r="T10" s="169"/>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c r="DB10" s="165"/>
      <c r="DC10" s="165"/>
      <c r="DD10" s="165"/>
      <c r="DE10" s="165"/>
      <c r="DF10" s="165"/>
      <c r="DG10" s="165"/>
      <c r="DH10" s="165"/>
      <c r="DI10" s="165"/>
      <c r="DJ10" s="165"/>
      <c r="DK10" s="165"/>
      <c r="DL10" s="165"/>
      <c r="DM10" s="165"/>
      <c r="DN10" s="165"/>
      <c r="DO10" s="165"/>
      <c r="DP10" s="165"/>
      <c r="DQ10" s="165"/>
      <c r="DR10" s="165"/>
      <c r="DS10" s="165"/>
      <c r="DT10" s="165"/>
      <c r="DU10" s="165"/>
      <c r="DV10" s="165"/>
      <c r="DW10" s="165"/>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c r="FF10" s="165"/>
      <c r="FG10" s="165"/>
      <c r="FH10" s="165"/>
      <c r="FI10" s="165"/>
      <c r="FJ10" s="165"/>
      <c r="FK10" s="165"/>
      <c r="FL10" s="165"/>
      <c r="FM10" s="165"/>
      <c r="FN10" s="165"/>
      <c r="FO10" s="165"/>
      <c r="FP10" s="165"/>
      <c r="FQ10" s="165"/>
      <c r="FR10" s="165"/>
      <c r="FS10" s="165"/>
      <c r="FT10" s="165"/>
      <c r="FU10" s="165"/>
      <c r="FV10" s="165"/>
      <c r="FW10" s="165"/>
      <c r="FX10" s="165"/>
      <c r="FY10" s="165"/>
      <c r="FZ10" s="165"/>
      <c r="GA10" s="165"/>
      <c r="GB10" s="165"/>
      <c r="GC10" s="165"/>
      <c r="GD10" s="165"/>
      <c r="GE10" s="165"/>
      <c r="GF10" s="165"/>
      <c r="GG10" s="165"/>
      <c r="GH10" s="165"/>
      <c r="GI10" s="165"/>
      <c r="GJ10" s="165"/>
      <c r="GK10" s="165"/>
      <c r="GL10" s="165"/>
      <c r="GM10" s="165"/>
      <c r="GN10" s="165"/>
      <c r="GO10" s="165"/>
      <c r="GP10" s="165"/>
      <c r="GQ10" s="165"/>
      <c r="GR10" s="165"/>
      <c r="GS10" s="165"/>
      <c r="GT10" s="165"/>
      <c r="GU10" s="165"/>
      <c r="GV10" s="165"/>
      <c r="GW10" s="165"/>
      <c r="GX10" s="165"/>
      <c r="GY10" s="165"/>
      <c r="GZ10" s="165"/>
      <c r="HA10" s="165"/>
      <c r="HB10" s="165"/>
      <c r="HC10" s="165"/>
      <c r="HD10" s="165"/>
      <c r="HE10" s="165"/>
      <c r="HF10" s="165"/>
      <c r="HG10" s="165"/>
      <c r="HH10" s="165"/>
      <c r="HI10" s="165"/>
      <c r="HJ10" s="165"/>
      <c r="HK10" s="165"/>
      <c r="HL10" s="165"/>
      <c r="HM10" s="165"/>
      <c r="HN10" s="165"/>
      <c r="HO10" s="165"/>
      <c r="HP10" s="165"/>
      <c r="HQ10" s="165"/>
      <c r="HR10" s="165"/>
      <c r="HS10" s="165"/>
      <c r="HT10" s="165"/>
      <c r="HU10" s="165"/>
      <c r="HV10" s="165"/>
      <c r="HW10" s="165"/>
      <c r="HX10" s="165"/>
      <c r="HY10" s="165"/>
      <c r="HZ10" s="165"/>
      <c r="IA10" s="165"/>
      <c r="IB10" s="165"/>
      <c r="IC10" s="165"/>
      <c r="ID10" s="165"/>
      <c r="IE10" s="165"/>
      <c r="IF10" s="165"/>
      <c r="IG10" s="165"/>
      <c r="IH10" s="165"/>
      <c r="II10" s="165"/>
      <c r="IJ10" s="165"/>
      <c r="IK10" s="165"/>
      <c r="IL10" s="165"/>
      <c r="IM10" s="165"/>
      <c r="IN10" s="165"/>
    </row>
    <row r="11" spans="1:248" s="105" customFormat="1" ht="15" customHeight="1">
      <c r="A11" s="522" t="s">
        <v>665</v>
      </c>
      <c r="B11" s="523">
        <v>15538111</v>
      </c>
      <c r="C11" s="523">
        <v>16788040</v>
      </c>
      <c r="D11" s="523">
        <v>17521239</v>
      </c>
      <c r="E11" s="523">
        <v>18287217</v>
      </c>
      <c r="F11" s="523">
        <v>18972875</v>
      </c>
      <c r="G11" s="523">
        <v>19256027</v>
      </c>
      <c r="H11" s="523">
        <v>19263697</v>
      </c>
      <c r="I11" s="523">
        <v>20137543</v>
      </c>
      <c r="J11" s="523">
        <v>19828091</v>
      </c>
      <c r="K11" s="523">
        <v>20214050</v>
      </c>
      <c r="L11" s="523">
        <v>21464579</v>
      </c>
      <c r="M11" s="168"/>
      <c r="N11" s="168"/>
      <c r="O11" s="168"/>
      <c r="P11" s="168"/>
      <c r="Q11" s="168"/>
      <c r="R11" s="168"/>
      <c r="S11" s="168"/>
      <c r="T11" s="169"/>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5"/>
      <c r="CY11" s="165"/>
      <c r="CZ11" s="165"/>
      <c r="DA11" s="165"/>
      <c r="DB11" s="165"/>
      <c r="DC11" s="165"/>
      <c r="DD11" s="165"/>
      <c r="DE11" s="165"/>
      <c r="DF11" s="165"/>
      <c r="DG11" s="165"/>
      <c r="DH11" s="165"/>
      <c r="DI11" s="165"/>
      <c r="DJ11" s="165"/>
      <c r="DK11" s="165"/>
      <c r="DL11" s="165"/>
      <c r="DM11" s="165"/>
      <c r="DN11" s="165"/>
      <c r="DO11" s="165"/>
      <c r="DP11" s="165"/>
      <c r="DQ11" s="165"/>
      <c r="DR11" s="165"/>
      <c r="DS11" s="165"/>
      <c r="DT11" s="165"/>
      <c r="DU11" s="165"/>
      <c r="DV11" s="165"/>
      <c r="DW11" s="165"/>
      <c r="DX11" s="165"/>
      <c r="DY11" s="165"/>
      <c r="DZ11" s="165"/>
      <c r="EA11" s="165"/>
      <c r="EB11" s="165"/>
      <c r="EC11" s="165"/>
      <c r="ED11" s="165"/>
      <c r="EE11" s="165"/>
      <c r="EF11" s="165"/>
      <c r="EG11" s="165"/>
      <c r="EH11" s="165"/>
      <c r="EI11" s="165"/>
      <c r="EJ11" s="165"/>
      <c r="EK11" s="165"/>
      <c r="EL11" s="165"/>
      <c r="EM11" s="165"/>
      <c r="EN11" s="165"/>
      <c r="EO11" s="165"/>
      <c r="EP11" s="165"/>
      <c r="EQ11" s="165"/>
      <c r="ER11" s="165"/>
      <c r="ES11" s="165"/>
      <c r="ET11" s="165"/>
      <c r="EU11" s="165"/>
      <c r="EV11" s="165"/>
      <c r="EW11" s="165"/>
      <c r="EX11" s="165"/>
      <c r="EY11" s="165"/>
      <c r="EZ11" s="165"/>
      <c r="FA11" s="165"/>
      <c r="FB11" s="165"/>
      <c r="FC11" s="165"/>
      <c r="FD11" s="165"/>
      <c r="FE11" s="165"/>
      <c r="FF11" s="165"/>
      <c r="FG11" s="165"/>
      <c r="FH11" s="165"/>
      <c r="FI11" s="165"/>
      <c r="FJ11" s="165"/>
      <c r="FK11" s="165"/>
      <c r="FL11" s="165"/>
      <c r="FM11" s="165"/>
      <c r="FN11" s="165"/>
      <c r="FO11" s="165"/>
      <c r="FP11" s="165"/>
      <c r="FQ11" s="165"/>
      <c r="FR11" s="165"/>
      <c r="FS11" s="165"/>
      <c r="FT11" s="165"/>
      <c r="FU11" s="165"/>
      <c r="FV11" s="165"/>
      <c r="FW11" s="165"/>
      <c r="FX11" s="165"/>
      <c r="FY11" s="165"/>
      <c r="FZ11" s="165"/>
      <c r="GA11" s="165"/>
      <c r="GB11" s="165"/>
      <c r="GC11" s="165"/>
      <c r="GD11" s="165"/>
      <c r="GE11" s="165"/>
      <c r="GF11" s="165"/>
      <c r="GG11" s="165"/>
      <c r="GH11" s="165"/>
      <c r="GI11" s="165"/>
      <c r="GJ11" s="165"/>
      <c r="GK11" s="165"/>
      <c r="GL11" s="165"/>
      <c r="GM11" s="165"/>
      <c r="GN11" s="165"/>
      <c r="GO11" s="165"/>
      <c r="GP11" s="165"/>
      <c r="GQ11" s="165"/>
      <c r="GR11" s="165"/>
      <c r="GS11" s="165"/>
      <c r="GT11" s="165"/>
      <c r="GU11" s="165"/>
      <c r="GV11" s="165"/>
      <c r="GW11" s="165"/>
      <c r="GX11" s="165"/>
      <c r="GY11" s="165"/>
      <c r="GZ11" s="165"/>
      <c r="HA11" s="165"/>
      <c r="HB11" s="165"/>
      <c r="HC11" s="165"/>
      <c r="HD11" s="165"/>
      <c r="HE11" s="165"/>
      <c r="HF11" s="165"/>
      <c r="HG11" s="165"/>
      <c r="HH11" s="165"/>
      <c r="HI11" s="165"/>
      <c r="HJ11" s="165"/>
      <c r="HK11" s="165"/>
      <c r="HL11" s="165"/>
      <c r="HM11" s="165"/>
      <c r="HN11" s="165"/>
      <c r="HO11" s="165"/>
      <c r="HP11" s="165"/>
      <c r="HQ11" s="165"/>
      <c r="HR11" s="165"/>
      <c r="HS11" s="165"/>
      <c r="HT11" s="165"/>
      <c r="HU11" s="165"/>
      <c r="HV11" s="165"/>
      <c r="HW11" s="165"/>
      <c r="HX11" s="165"/>
      <c r="HY11" s="165"/>
      <c r="HZ11" s="165"/>
      <c r="IA11" s="165"/>
      <c r="IB11" s="165"/>
      <c r="IC11" s="165"/>
      <c r="ID11" s="165"/>
      <c r="IE11" s="165"/>
      <c r="IF11" s="165"/>
      <c r="IG11" s="165"/>
      <c r="IH11" s="165"/>
      <c r="II11" s="165"/>
      <c r="IJ11" s="165"/>
      <c r="IK11" s="165"/>
      <c r="IL11" s="165"/>
      <c r="IM11" s="165"/>
      <c r="IN11" s="165"/>
    </row>
    <row r="12" spans="1:248" s="105" customFormat="1" ht="15" customHeight="1">
      <c r="A12" s="522" t="s">
        <v>664</v>
      </c>
      <c r="B12" s="523">
        <v>15839325</v>
      </c>
      <c r="C12" s="523">
        <v>17036665</v>
      </c>
      <c r="D12" s="523">
        <v>17758954</v>
      </c>
      <c r="E12" s="523">
        <v>18390035</v>
      </c>
      <c r="F12" s="523">
        <v>19169686</v>
      </c>
      <c r="G12" s="523">
        <v>19399797</v>
      </c>
      <c r="H12" s="523">
        <v>19579378</v>
      </c>
      <c r="I12" s="523">
        <v>20351666</v>
      </c>
      <c r="J12" s="523">
        <v>20038270</v>
      </c>
      <c r="K12" s="523">
        <v>19752080</v>
      </c>
      <c r="L12" s="523">
        <v>21896828</v>
      </c>
      <c r="M12" s="168"/>
      <c r="N12" s="168"/>
      <c r="O12" s="168"/>
      <c r="P12" s="168"/>
      <c r="Q12" s="168"/>
      <c r="R12" s="168"/>
      <c r="S12" s="168"/>
      <c r="T12" s="169"/>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5"/>
      <c r="CY12" s="165"/>
      <c r="CZ12" s="165"/>
      <c r="DA12" s="165"/>
      <c r="DB12" s="165"/>
      <c r="DC12" s="165"/>
      <c r="DD12" s="165"/>
      <c r="DE12" s="165"/>
      <c r="DF12" s="165"/>
      <c r="DG12" s="165"/>
      <c r="DH12" s="165"/>
      <c r="DI12" s="165"/>
      <c r="DJ12" s="165"/>
      <c r="DK12" s="165"/>
      <c r="DL12" s="165"/>
      <c r="DM12" s="165"/>
      <c r="DN12" s="165"/>
      <c r="DO12" s="165"/>
      <c r="DP12" s="165"/>
      <c r="DQ12" s="165"/>
      <c r="DR12" s="165"/>
      <c r="DS12" s="165"/>
      <c r="DT12" s="165"/>
      <c r="DU12" s="165"/>
      <c r="DV12" s="165"/>
      <c r="DW12" s="165"/>
      <c r="DX12" s="165"/>
      <c r="DY12" s="165"/>
      <c r="DZ12" s="165"/>
      <c r="EA12" s="165"/>
      <c r="EB12" s="165"/>
      <c r="EC12" s="165"/>
      <c r="ED12" s="165"/>
      <c r="EE12" s="165"/>
      <c r="EF12" s="165"/>
      <c r="EG12" s="165"/>
      <c r="EH12" s="165"/>
      <c r="EI12" s="165"/>
      <c r="EJ12" s="165"/>
      <c r="EK12" s="165"/>
      <c r="EL12" s="165"/>
      <c r="EM12" s="165"/>
      <c r="EN12" s="165"/>
      <c r="EO12" s="165"/>
      <c r="EP12" s="165"/>
      <c r="EQ12" s="165"/>
      <c r="ER12" s="165"/>
      <c r="ES12" s="165"/>
      <c r="ET12" s="165"/>
      <c r="EU12" s="165"/>
      <c r="EV12" s="165"/>
      <c r="EW12" s="165"/>
      <c r="EX12" s="165"/>
      <c r="EY12" s="165"/>
      <c r="EZ12" s="165"/>
      <c r="FA12" s="165"/>
      <c r="FB12" s="165"/>
      <c r="FC12" s="165"/>
      <c r="FD12" s="165"/>
      <c r="FE12" s="165"/>
      <c r="FF12" s="165"/>
      <c r="FG12" s="165"/>
      <c r="FH12" s="165"/>
      <c r="FI12" s="165"/>
      <c r="FJ12" s="165"/>
      <c r="FK12" s="165"/>
      <c r="FL12" s="165"/>
      <c r="FM12" s="165"/>
      <c r="FN12" s="165"/>
      <c r="FO12" s="165"/>
      <c r="FP12" s="165"/>
      <c r="FQ12" s="165"/>
      <c r="FR12" s="165"/>
      <c r="FS12" s="165"/>
      <c r="FT12" s="165"/>
      <c r="FU12" s="165"/>
      <c r="FV12" s="165"/>
      <c r="FW12" s="165"/>
      <c r="FX12" s="165"/>
      <c r="FY12" s="165"/>
      <c r="FZ12" s="165"/>
      <c r="GA12" s="165"/>
      <c r="GB12" s="165"/>
      <c r="GC12" s="165"/>
      <c r="GD12" s="165"/>
      <c r="GE12" s="165"/>
      <c r="GF12" s="165"/>
      <c r="GG12" s="165"/>
      <c r="GH12" s="165"/>
      <c r="GI12" s="165"/>
      <c r="GJ12" s="165"/>
      <c r="GK12" s="165"/>
      <c r="GL12" s="165"/>
      <c r="GM12" s="165"/>
      <c r="GN12" s="165"/>
      <c r="GO12" s="165"/>
      <c r="GP12" s="165"/>
      <c r="GQ12" s="165"/>
      <c r="GR12" s="165"/>
      <c r="GS12" s="165"/>
      <c r="GT12" s="165"/>
      <c r="GU12" s="165"/>
      <c r="GV12" s="165"/>
      <c r="GW12" s="165"/>
      <c r="GX12" s="165"/>
      <c r="GY12" s="165"/>
      <c r="GZ12" s="165"/>
      <c r="HA12" s="165"/>
      <c r="HB12" s="165"/>
      <c r="HC12" s="165"/>
      <c r="HD12" s="165"/>
      <c r="HE12" s="165"/>
      <c r="HF12" s="165"/>
      <c r="HG12" s="165"/>
      <c r="HH12" s="165"/>
      <c r="HI12" s="165"/>
      <c r="HJ12" s="165"/>
      <c r="HK12" s="165"/>
      <c r="HL12" s="165"/>
      <c r="HM12" s="165"/>
      <c r="HN12" s="165"/>
      <c r="HO12" s="165"/>
      <c r="HP12" s="165"/>
      <c r="HQ12" s="165"/>
      <c r="HR12" s="165"/>
      <c r="HS12" s="165"/>
      <c r="HT12" s="165"/>
      <c r="HU12" s="165"/>
      <c r="HV12" s="165"/>
      <c r="HW12" s="165"/>
      <c r="HX12" s="165"/>
      <c r="HY12" s="165"/>
      <c r="HZ12" s="165"/>
      <c r="IA12" s="165"/>
      <c r="IB12" s="165"/>
      <c r="IC12" s="165"/>
      <c r="ID12" s="165"/>
      <c r="IE12" s="165"/>
      <c r="IF12" s="165"/>
      <c r="IG12" s="165"/>
      <c r="IH12" s="165"/>
      <c r="II12" s="165"/>
      <c r="IJ12" s="165"/>
      <c r="IK12" s="165"/>
      <c r="IL12" s="165"/>
      <c r="IM12" s="165"/>
      <c r="IN12" s="165"/>
    </row>
    <row r="13" spans="1:248" s="105" customFormat="1" ht="15" customHeight="1">
      <c r="A13" s="522" t="s">
        <v>663</v>
      </c>
      <c r="B13" s="523">
        <v>16091127</v>
      </c>
      <c r="C13" s="523">
        <v>17303097</v>
      </c>
      <c r="D13" s="523">
        <v>17848137</v>
      </c>
      <c r="E13" s="523">
        <v>18587161</v>
      </c>
      <c r="F13" s="523">
        <v>19389123</v>
      </c>
      <c r="G13" s="523">
        <v>19443619</v>
      </c>
      <c r="H13" s="523">
        <v>19847694</v>
      </c>
      <c r="I13" s="523">
        <v>20547739</v>
      </c>
      <c r="J13" s="523">
        <v>20218472</v>
      </c>
      <c r="K13" s="523">
        <v>19843495</v>
      </c>
      <c r="L13" s="523">
        <v>21925160</v>
      </c>
      <c r="M13" s="168"/>
      <c r="N13" s="168"/>
      <c r="O13" s="168"/>
      <c r="P13" s="168"/>
      <c r="Q13" s="168"/>
      <c r="R13" s="168"/>
      <c r="S13" s="168"/>
      <c r="T13" s="169"/>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5"/>
      <c r="DS13" s="165"/>
      <c r="DT13" s="165"/>
      <c r="DU13" s="165"/>
      <c r="DV13" s="165"/>
      <c r="DW13" s="165"/>
      <c r="DX13" s="165"/>
      <c r="DY13" s="165"/>
      <c r="DZ13" s="165"/>
      <c r="EA13" s="165"/>
      <c r="EB13" s="165"/>
      <c r="EC13" s="165"/>
      <c r="ED13" s="165"/>
      <c r="EE13" s="165"/>
      <c r="EF13" s="165"/>
      <c r="EG13" s="165"/>
      <c r="EH13" s="165"/>
      <c r="EI13" s="165"/>
      <c r="EJ13" s="165"/>
      <c r="EK13" s="165"/>
      <c r="EL13" s="165"/>
      <c r="EM13" s="165"/>
      <c r="EN13" s="165"/>
      <c r="EO13" s="165"/>
      <c r="EP13" s="165"/>
      <c r="EQ13" s="165"/>
      <c r="ER13" s="165"/>
      <c r="ES13" s="165"/>
      <c r="ET13" s="165"/>
      <c r="EU13" s="165"/>
      <c r="EV13" s="165"/>
      <c r="EW13" s="165"/>
      <c r="EX13" s="165"/>
      <c r="EY13" s="165"/>
      <c r="EZ13" s="165"/>
      <c r="FA13" s="165"/>
      <c r="FB13" s="165"/>
      <c r="FC13" s="165"/>
      <c r="FD13" s="165"/>
      <c r="FE13" s="165"/>
      <c r="FF13" s="165"/>
      <c r="FG13" s="165"/>
      <c r="FH13" s="165"/>
      <c r="FI13" s="165"/>
      <c r="FJ13" s="165"/>
      <c r="FK13" s="165"/>
      <c r="FL13" s="165"/>
      <c r="FM13" s="165"/>
      <c r="FN13" s="165"/>
      <c r="FO13" s="165"/>
      <c r="FP13" s="165"/>
      <c r="FQ13" s="165"/>
      <c r="FR13" s="165"/>
      <c r="FS13" s="165"/>
      <c r="FT13" s="165"/>
      <c r="FU13" s="165"/>
      <c r="FV13" s="165"/>
      <c r="FW13" s="165"/>
      <c r="FX13" s="165"/>
      <c r="FY13" s="165"/>
      <c r="FZ13" s="165"/>
      <c r="GA13" s="165"/>
      <c r="GB13" s="165"/>
      <c r="GC13" s="165"/>
      <c r="GD13" s="165"/>
      <c r="GE13" s="165"/>
      <c r="GF13" s="165"/>
      <c r="GG13" s="165"/>
      <c r="GH13" s="165"/>
      <c r="GI13" s="165"/>
      <c r="GJ13" s="165"/>
      <c r="GK13" s="165"/>
      <c r="GL13" s="165"/>
      <c r="GM13" s="165"/>
      <c r="GN13" s="165"/>
      <c r="GO13" s="165"/>
      <c r="GP13" s="165"/>
      <c r="GQ13" s="165"/>
      <c r="GR13" s="165"/>
      <c r="GS13" s="165"/>
      <c r="GT13" s="165"/>
      <c r="GU13" s="165"/>
      <c r="GV13" s="165"/>
      <c r="GW13" s="165"/>
      <c r="GX13" s="165"/>
      <c r="GY13" s="165"/>
      <c r="GZ13" s="165"/>
      <c r="HA13" s="165"/>
      <c r="HB13" s="165"/>
      <c r="HC13" s="165"/>
      <c r="HD13" s="165"/>
      <c r="HE13" s="165"/>
      <c r="HF13" s="165"/>
      <c r="HG13" s="165"/>
      <c r="HH13" s="165"/>
      <c r="HI13" s="165"/>
      <c r="HJ13" s="165"/>
      <c r="HK13" s="165"/>
      <c r="HL13" s="165"/>
      <c r="HM13" s="165"/>
      <c r="HN13" s="165"/>
      <c r="HO13" s="165"/>
      <c r="HP13" s="165"/>
      <c r="HQ13" s="165"/>
      <c r="HR13" s="165"/>
      <c r="HS13" s="165"/>
      <c r="HT13" s="165"/>
      <c r="HU13" s="165"/>
      <c r="HV13" s="165"/>
      <c r="HW13" s="165"/>
      <c r="HX13" s="165"/>
      <c r="HY13" s="165"/>
      <c r="HZ13" s="165"/>
      <c r="IA13" s="165"/>
      <c r="IB13" s="165"/>
      <c r="IC13" s="165"/>
      <c r="ID13" s="165"/>
      <c r="IE13" s="165"/>
      <c r="IF13" s="165"/>
      <c r="IG13" s="165"/>
      <c r="IH13" s="165"/>
      <c r="II13" s="165"/>
      <c r="IJ13" s="165"/>
      <c r="IK13" s="165"/>
      <c r="IL13" s="165"/>
      <c r="IM13" s="165"/>
      <c r="IN13" s="165"/>
    </row>
    <row r="14" spans="1:248" s="105" customFormat="1" ht="15" customHeight="1">
      <c r="A14" s="522" t="s">
        <v>667</v>
      </c>
      <c r="B14" s="523">
        <v>16256964</v>
      </c>
      <c r="C14" s="523">
        <v>17447788</v>
      </c>
      <c r="D14" s="523">
        <v>17912063</v>
      </c>
      <c r="E14" s="523">
        <v>18703323</v>
      </c>
      <c r="F14" s="523">
        <v>19363294</v>
      </c>
      <c r="G14" s="523">
        <v>19449850</v>
      </c>
      <c r="H14" s="523">
        <v>19775804</v>
      </c>
      <c r="I14" s="523">
        <v>20292691</v>
      </c>
      <c r="J14" s="523">
        <v>20220807</v>
      </c>
      <c r="K14" s="523">
        <v>20373446</v>
      </c>
      <c r="L14" s="523">
        <v>22144897</v>
      </c>
      <c r="M14" s="168"/>
      <c r="N14" s="168"/>
      <c r="O14" s="168"/>
      <c r="P14" s="168"/>
      <c r="Q14" s="168"/>
      <c r="R14" s="168"/>
      <c r="S14" s="168"/>
      <c r="T14" s="169"/>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c r="DZ14" s="165"/>
      <c r="EA14" s="165"/>
      <c r="EB14" s="165"/>
      <c r="EC14" s="165"/>
      <c r="ED14" s="165"/>
      <c r="EE14" s="165"/>
      <c r="EF14" s="165"/>
      <c r="EG14" s="165"/>
      <c r="EH14" s="165"/>
      <c r="EI14" s="165"/>
      <c r="EJ14" s="165"/>
      <c r="EK14" s="165"/>
      <c r="EL14" s="165"/>
      <c r="EM14" s="165"/>
      <c r="EN14" s="165"/>
      <c r="EO14" s="165"/>
      <c r="EP14" s="165"/>
      <c r="EQ14" s="165"/>
      <c r="ER14" s="165"/>
      <c r="ES14" s="165"/>
      <c r="ET14" s="165"/>
      <c r="EU14" s="165"/>
      <c r="EV14" s="165"/>
      <c r="EW14" s="165"/>
      <c r="EX14" s="165"/>
      <c r="EY14" s="165"/>
      <c r="EZ14" s="165"/>
      <c r="FA14" s="165"/>
      <c r="FB14" s="165"/>
      <c r="FC14" s="165"/>
      <c r="FD14" s="165"/>
      <c r="FE14" s="165"/>
      <c r="FF14" s="165"/>
      <c r="FG14" s="165"/>
      <c r="FH14" s="165"/>
      <c r="FI14" s="165"/>
      <c r="FJ14" s="165"/>
      <c r="FK14" s="165"/>
      <c r="FL14" s="165"/>
      <c r="FM14" s="165"/>
      <c r="FN14" s="165"/>
      <c r="FO14" s="165"/>
      <c r="FP14" s="165"/>
      <c r="FQ14" s="165"/>
      <c r="FR14" s="165"/>
      <c r="FS14" s="165"/>
      <c r="FT14" s="165"/>
      <c r="FU14" s="165"/>
      <c r="FV14" s="165"/>
      <c r="FW14" s="165"/>
      <c r="FX14" s="165"/>
      <c r="FY14" s="165"/>
      <c r="FZ14" s="165"/>
      <c r="GA14" s="165"/>
      <c r="GB14" s="165"/>
      <c r="GC14" s="165"/>
      <c r="GD14" s="165"/>
      <c r="GE14" s="165"/>
      <c r="GF14" s="165"/>
      <c r="GG14" s="165"/>
      <c r="GH14" s="165"/>
      <c r="GI14" s="165"/>
      <c r="GJ14" s="165"/>
      <c r="GK14" s="165"/>
      <c r="GL14" s="165"/>
      <c r="GM14" s="165"/>
      <c r="GN14" s="165"/>
      <c r="GO14" s="165"/>
      <c r="GP14" s="165"/>
      <c r="GQ14" s="165"/>
      <c r="GR14" s="165"/>
      <c r="GS14" s="165"/>
      <c r="GT14" s="165"/>
      <c r="GU14" s="165"/>
      <c r="GV14" s="165"/>
      <c r="GW14" s="165"/>
      <c r="GX14" s="165"/>
      <c r="GY14" s="165"/>
      <c r="GZ14" s="165"/>
      <c r="HA14" s="165"/>
      <c r="HB14" s="165"/>
      <c r="HC14" s="165"/>
      <c r="HD14" s="165"/>
      <c r="HE14" s="165"/>
      <c r="HF14" s="165"/>
      <c r="HG14" s="165"/>
      <c r="HH14" s="165"/>
      <c r="HI14" s="165"/>
      <c r="HJ14" s="165"/>
      <c r="HK14" s="165"/>
      <c r="HL14" s="165"/>
      <c r="HM14" s="165"/>
      <c r="HN14" s="165"/>
      <c r="HO14" s="165"/>
      <c r="HP14" s="165"/>
      <c r="HQ14" s="165"/>
      <c r="HR14" s="165"/>
      <c r="HS14" s="165"/>
      <c r="HT14" s="165"/>
      <c r="HU14" s="165"/>
      <c r="HV14" s="165"/>
      <c r="HW14" s="165"/>
      <c r="HX14" s="165"/>
      <c r="HY14" s="165"/>
      <c r="HZ14" s="165"/>
      <c r="IA14" s="165"/>
      <c r="IB14" s="165"/>
      <c r="IC14" s="165"/>
      <c r="ID14" s="165"/>
      <c r="IE14" s="165"/>
      <c r="IF14" s="165"/>
      <c r="IG14" s="165"/>
      <c r="IH14" s="165"/>
      <c r="II14" s="165"/>
      <c r="IJ14" s="165"/>
      <c r="IK14" s="165"/>
      <c r="IL14" s="165"/>
      <c r="IM14" s="165"/>
      <c r="IN14" s="165"/>
    </row>
    <row r="15" spans="1:248" s="105" customFormat="1" ht="15" customHeight="1">
      <c r="A15" s="522" t="s">
        <v>668</v>
      </c>
      <c r="B15" s="523">
        <v>16219574</v>
      </c>
      <c r="C15" s="523">
        <v>17422720</v>
      </c>
      <c r="D15" s="523">
        <v>17839623</v>
      </c>
      <c r="E15" s="523">
        <v>18442224</v>
      </c>
      <c r="F15" s="523">
        <v>19104840</v>
      </c>
      <c r="G15" s="523">
        <v>19117896</v>
      </c>
      <c r="H15" s="523">
        <v>19922088</v>
      </c>
      <c r="I15" s="523">
        <v>20523586</v>
      </c>
      <c r="J15" s="523">
        <v>20102816</v>
      </c>
      <c r="K15" s="523">
        <v>20380102</v>
      </c>
      <c r="L15" s="571"/>
      <c r="M15" s="168"/>
      <c r="N15" s="168"/>
      <c r="O15" s="168"/>
      <c r="P15" s="168"/>
      <c r="Q15" s="168"/>
      <c r="R15" s="168"/>
      <c r="S15" s="168"/>
      <c r="T15" s="169"/>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c r="CY15" s="165"/>
      <c r="CZ15" s="165"/>
      <c r="DA15" s="165"/>
      <c r="DB15" s="165"/>
      <c r="DC15" s="165"/>
      <c r="DD15" s="165"/>
      <c r="DE15" s="165"/>
      <c r="DF15" s="165"/>
      <c r="DG15" s="165"/>
      <c r="DH15" s="165"/>
      <c r="DI15" s="165"/>
      <c r="DJ15" s="165"/>
      <c r="DK15" s="165"/>
      <c r="DL15" s="165"/>
      <c r="DM15" s="165"/>
      <c r="DN15" s="165"/>
      <c r="DO15" s="165"/>
      <c r="DP15" s="165"/>
      <c r="DQ15" s="165"/>
      <c r="DR15" s="165"/>
      <c r="DS15" s="165"/>
      <c r="DT15" s="165"/>
      <c r="DU15" s="165"/>
      <c r="DV15" s="165"/>
      <c r="DW15" s="165"/>
      <c r="DX15" s="165"/>
      <c r="DY15" s="165"/>
      <c r="DZ15" s="165"/>
      <c r="EA15" s="165"/>
      <c r="EB15" s="165"/>
      <c r="EC15" s="165"/>
      <c r="ED15" s="165"/>
      <c r="EE15" s="165"/>
      <c r="EF15" s="165"/>
      <c r="EG15" s="165"/>
      <c r="EH15" s="165"/>
      <c r="EI15" s="165"/>
      <c r="EJ15" s="165"/>
      <c r="EK15" s="165"/>
      <c r="EL15" s="165"/>
      <c r="EM15" s="165"/>
      <c r="EN15" s="165"/>
      <c r="EO15" s="165"/>
      <c r="EP15" s="165"/>
      <c r="EQ15" s="165"/>
      <c r="ER15" s="165"/>
      <c r="ES15" s="165"/>
      <c r="ET15" s="165"/>
      <c r="EU15" s="165"/>
      <c r="EV15" s="165"/>
      <c r="EW15" s="165"/>
      <c r="EX15" s="165"/>
      <c r="EY15" s="165"/>
      <c r="EZ15" s="165"/>
      <c r="FA15" s="165"/>
      <c r="FB15" s="165"/>
      <c r="FC15" s="165"/>
      <c r="FD15" s="165"/>
      <c r="FE15" s="165"/>
      <c r="FF15" s="165"/>
      <c r="FG15" s="165"/>
      <c r="FH15" s="165"/>
      <c r="FI15" s="165"/>
      <c r="FJ15" s="165"/>
      <c r="FK15" s="165"/>
      <c r="FL15" s="165"/>
      <c r="FM15" s="165"/>
      <c r="FN15" s="165"/>
      <c r="FO15" s="165"/>
      <c r="FP15" s="165"/>
      <c r="FQ15" s="165"/>
      <c r="FR15" s="165"/>
      <c r="FS15" s="165"/>
      <c r="FT15" s="165"/>
      <c r="FU15" s="165"/>
      <c r="FV15" s="165"/>
      <c r="FW15" s="165"/>
      <c r="FX15" s="165"/>
      <c r="FY15" s="165"/>
      <c r="FZ15" s="165"/>
      <c r="GA15" s="165"/>
      <c r="GB15" s="165"/>
      <c r="GC15" s="165"/>
      <c r="GD15" s="165"/>
      <c r="GE15" s="165"/>
      <c r="GF15" s="165"/>
      <c r="GG15" s="165"/>
      <c r="GH15" s="165"/>
      <c r="GI15" s="165"/>
      <c r="GJ15" s="165"/>
      <c r="GK15" s="165"/>
      <c r="GL15" s="165"/>
      <c r="GM15" s="165"/>
      <c r="GN15" s="165"/>
      <c r="GO15" s="165"/>
      <c r="GP15" s="165"/>
      <c r="GQ15" s="165"/>
      <c r="GR15" s="165"/>
      <c r="GS15" s="165"/>
      <c r="GT15" s="165"/>
      <c r="GU15" s="165"/>
      <c r="GV15" s="165"/>
      <c r="GW15" s="165"/>
      <c r="GX15" s="165"/>
      <c r="GY15" s="165"/>
      <c r="GZ15" s="165"/>
      <c r="HA15" s="165"/>
      <c r="HB15" s="165"/>
      <c r="HC15" s="165"/>
      <c r="HD15" s="165"/>
      <c r="HE15" s="165"/>
      <c r="HF15" s="165"/>
      <c r="HG15" s="165"/>
      <c r="HH15" s="165"/>
      <c r="HI15" s="165"/>
      <c r="HJ15" s="165"/>
      <c r="HK15" s="165"/>
      <c r="HL15" s="165"/>
      <c r="HM15" s="165"/>
      <c r="HN15" s="165"/>
      <c r="HO15" s="165"/>
      <c r="HP15" s="165"/>
      <c r="HQ15" s="165"/>
      <c r="HR15" s="165"/>
      <c r="HS15" s="165"/>
      <c r="HT15" s="165"/>
      <c r="HU15" s="165"/>
      <c r="HV15" s="165"/>
      <c r="HW15" s="165"/>
      <c r="HX15" s="165"/>
      <c r="HY15" s="165"/>
      <c r="HZ15" s="165"/>
      <c r="IA15" s="165"/>
      <c r="IB15" s="165"/>
      <c r="IC15" s="165"/>
      <c r="ID15" s="165"/>
      <c r="IE15" s="165"/>
      <c r="IF15" s="165"/>
      <c r="IG15" s="165"/>
      <c r="IH15" s="165"/>
      <c r="II15" s="165"/>
      <c r="IJ15" s="165"/>
      <c r="IK15" s="165"/>
      <c r="IL15" s="165"/>
      <c r="IM15" s="165"/>
      <c r="IN15" s="165"/>
    </row>
    <row r="16" spans="1:248" s="105" customFormat="1" ht="15" customHeight="1">
      <c r="A16" s="522" t="s">
        <v>669</v>
      </c>
      <c r="B16" s="523">
        <v>16223592</v>
      </c>
      <c r="C16" s="523">
        <v>17103179</v>
      </c>
      <c r="D16" s="523">
        <v>17831642</v>
      </c>
      <c r="E16" s="523">
        <v>18653931</v>
      </c>
      <c r="F16" s="523">
        <v>19146042</v>
      </c>
      <c r="G16" s="523">
        <v>19203724</v>
      </c>
      <c r="H16" s="523">
        <v>19979268</v>
      </c>
      <c r="I16" s="523">
        <v>20325317</v>
      </c>
      <c r="J16" s="523">
        <v>19945604</v>
      </c>
      <c r="K16" s="523">
        <v>20713606</v>
      </c>
      <c r="L16" s="571"/>
      <c r="M16" s="168"/>
      <c r="N16" s="168"/>
      <c r="O16" s="168"/>
      <c r="P16" s="168"/>
      <c r="Q16" s="168"/>
      <c r="R16" s="168"/>
      <c r="S16" s="168"/>
      <c r="T16" s="169"/>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65"/>
      <c r="DI16" s="165"/>
      <c r="DJ16" s="165"/>
      <c r="DK16" s="165"/>
      <c r="DL16" s="165"/>
      <c r="DM16" s="165"/>
      <c r="DN16" s="165"/>
      <c r="DO16" s="165"/>
      <c r="DP16" s="165"/>
      <c r="DQ16" s="165"/>
      <c r="DR16" s="165"/>
      <c r="DS16" s="165"/>
      <c r="DT16" s="165"/>
      <c r="DU16" s="165"/>
      <c r="DV16" s="165"/>
      <c r="DW16" s="165"/>
      <c r="DX16" s="165"/>
      <c r="DY16" s="165"/>
      <c r="DZ16" s="165"/>
      <c r="EA16" s="165"/>
      <c r="EB16" s="165"/>
      <c r="EC16" s="165"/>
      <c r="ED16" s="165"/>
      <c r="EE16" s="165"/>
      <c r="EF16" s="165"/>
      <c r="EG16" s="165"/>
      <c r="EH16" s="165"/>
      <c r="EI16" s="165"/>
      <c r="EJ16" s="165"/>
      <c r="EK16" s="165"/>
      <c r="EL16" s="165"/>
      <c r="EM16" s="165"/>
      <c r="EN16" s="165"/>
      <c r="EO16" s="165"/>
      <c r="EP16" s="165"/>
      <c r="EQ16" s="165"/>
      <c r="ER16" s="165"/>
      <c r="ES16" s="165"/>
      <c r="ET16" s="165"/>
      <c r="EU16" s="165"/>
      <c r="EV16" s="165"/>
      <c r="EW16" s="165"/>
      <c r="EX16" s="165"/>
      <c r="EY16" s="165"/>
      <c r="EZ16" s="165"/>
      <c r="FA16" s="165"/>
      <c r="FB16" s="165"/>
      <c r="FC16" s="165"/>
      <c r="FD16" s="165"/>
      <c r="FE16" s="165"/>
      <c r="FF16" s="165"/>
      <c r="FG16" s="165"/>
      <c r="FH16" s="165"/>
      <c r="FI16" s="165"/>
      <c r="FJ16" s="165"/>
      <c r="FK16" s="165"/>
      <c r="FL16" s="165"/>
      <c r="FM16" s="165"/>
      <c r="FN16" s="165"/>
      <c r="FO16" s="165"/>
      <c r="FP16" s="165"/>
      <c r="FQ16" s="165"/>
      <c r="FR16" s="165"/>
      <c r="FS16" s="165"/>
      <c r="FT16" s="165"/>
      <c r="FU16" s="165"/>
      <c r="FV16" s="165"/>
      <c r="FW16" s="165"/>
      <c r="FX16" s="165"/>
      <c r="FY16" s="165"/>
      <c r="FZ16" s="165"/>
      <c r="GA16" s="165"/>
      <c r="GB16" s="165"/>
      <c r="GC16" s="165"/>
      <c r="GD16" s="165"/>
      <c r="GE16" s="165"/>
      <c r="GF16" s="165"/>
      <c r="GG16" s="165"/>
      <c r="GH16" s="165"/>
      <c r="GI16" s="165"/>
      <c r="GJ16" s="165"/>
      <c r="GK16" s="165"/>
      <c r="GL16" s="165"/>
      <c r="GM16" s="165"/>
      <c r="GN16" s="165"/>
      <c r="GO16" s="165"/>
      <c r="GP16" s="165"/>
      <c r="GQ16" s="165"/>
      <c r="GR16" s="165"/>
      <c r="GS16" s="165"/>
      <c r="GT16" s="165"/>
      <c r="GU16" s="165"/>
      <c r="GV16" s="165"/>
      <c r="GW16" s="165"/>
      <c r="GX16" s="165"/>
      <c r="GY16" s="165"/>
      <c r="GZ16" s="165"/>
      <c r="HA16" s="165"/>
      <c r="HB16" s="165"/>
      <c r="HC16" s="165"/>
      <c r="HD16" s="165"/>
      <c r="HE16" s="165"/>
      <c r="HF16" s="165"/>
      <c r="HG16" s="165"/>
      <c r="HH16" s="165"/>
      <c r="HI16" s="165"/>
      <c r="HJ16" s="165"/>
      <c r="HK16" s="165"/>
      <c r="HL16" s="165"/>
      <c r="HM16" s="165"/>
      <c r="HN16" s="165"/>
      <c r="HO16" s="165"/>
      <c r="HP16" s="165"/>
      <c r="HQ16" s="165"/>
      <c r="HR16" s="165"/>
      <c r="HS16" s="165"/>
      <c r="HT16" s="165"/>
      <c r="HU16" s="165"/>
      <c r="HV16" s="165"/>
      <c r="HW16" s="165"/>
      <c r="HX16" s="165"/>
      <c r="HY16" s="165"/>
      <c r="HZ16" s="165"/>
      <c r="IA16" s="165"/>
      <c r="IB16" s="165"/>
      <c r="IC16" s="165"/>
      <c r="ID16" s="165"/>
      <c r="IE16" s="165"/>
      <c r="IF16" s="165"/>
      <c r="IG16" s="165"/>
      <c r="IH16" s="165"/>
      <c r="II16" s="165"/>
      <c r="IJ16" s="165"/>
      <c r="IK16" s="165"/>
      <c r="IL16" s="165"/>
      <c r="IM16" s="165"/>
      <c r="IN16" s="165"/>
    </row>
    <row r="17" spans="1:248" s="105" customFormat="1" ht="15" customHeight="1">
      <c r="A17" s="522" t="s">
        <v>670</v>
      </c>
      <c r="B17" s="523">
        <v>16495207</v>
      </c>
      <c r="C17" s="523">
        <v>17566776</v>
      </c>
      <c r="D17" s="523">
        <v>18113873</v>
      </c>
      <c r="E17" s="523">
        <v>18942797</v>
      </c>
      <c r="F17" s="523">
        <v>19298285</v>
      </c>
      <c r="G17" s="523">
        <v>19156134</v>
      </c>
      <c r="H17" s="523">
        <v>20284445</v>
      </c>
      <c r="I17" s="523">
        <v>20621914</v>
      </c>
      <c r="J17" s="523">
        <v>20279720</v>
      </c>
      <c r="K17" s="523">
        <v>20970323</v>
      </c>
      <c r="L17" s="571"/>
      <c r="M17" s="168"/>
      <c r="N17" s="168"/>
      <c r="O17" s="168"/>
      <c r="P17" s="168"/>
      <c r="Q17" s="168"/>
      <c r="R17" s="168"/>
      <c r="S17" s="168"/>
      <c r="T17" s="169"/>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c r="CY17" s="165"/>
      <c r="CZ17" s="165"/>
      <c r="DA17" s="165"/>
      <c r="DB17" s="165"/>
      <c r="DC17" s="165"/>
      <c r="DD17" s="165"/>
      <c r="DE17" s="165"/>
      <c r="DF17" s="165"/>
      <c r="DG17" s="165"/>
      <c r="DH17" s="165"/>
      <c r="DI17" s="165"/>
      <c r="DJ17" s="165"/>
      <c r="DK17" s="165"/>
      <c r="DL17" s="165"/>
      <c r="DM17" s="165"/>
      <c r="DN17" s="165"/>
      <c r="DO17" s="165"/>
      <c r="DP17" s="165"/>
      <c r="DQ17" s="165"/>
      <c r="DR17" s="165"/>
      <c r="DS17" s="165"/>
      <c r="DT17" s="165"/>
      <c r="DU17" s="165"/>
      <c r="DV17" s="165"/>
      <c r="DW17" s="165"/>
      <c r="DX17" s="165"/>
      <c r="DY17" s="165"/>
      <c r="DZ17" s="165"/>
      <c r="EA17" s="165"/>
      <c r="EB17" s="165"/>
      <c r="EC17" s="165"/>
      <c r="ED17" s="165"/>
      <c r="EE17" s="165"/>
      <c r="EF17" s="165"/>
      <c r="EG17" s="165"/>
      <c r="EH17" s="165"/>
      <c r="EI17" s="165"/>
      <c r="EJ17" s="165"/>
      <c r="EK17" s="165"/>
      <c r="EL17" s="165"/>
      <c r="EM17" s="165"/>
      <c r="EN17" s="165"/>
      <c r="EO17" s="165"/>
      <c r="EP17" s="165"/>
      <c r="EQ17" s="165"/>
      <c r="ER17" s="165"/>
      <c r="ES17" s="165"/>
      <c r="ET17" s="165"/>
      <c r="EU17" s="165"/>
      <c r="EV17" s="165"/>
      <c r="EW17" s="165"/>
      <c r="EX17" s="165"/>
      <c r="EY17" s="165"/>
      <c r="EZ17" s="165"/>
      <c r="FA17" s="165"/>
      <c r="FB17" s="165"/>
      <c r="FC17" s="165"/>
      <c r="FD17" s="165"/>
      <c r="FE17" s="165"/>
      <c r="FF17" s="165"/>
      <c r="FG17" s="165"/>
      <c r="FH17" s="165"/>
      <c r="FI17" s="165"/>
      <c r="FJ17" s="165"/>
      <c r="FK17" s="165"/>
      <c r="FL17" s="165"/>
      <c r="FM17" s="165"/>
      <c r="FN17" s="165"/>
      <c r="FO17" s="165"/>
      <c r="FP17" s="165"/>
      <c r="FQ17" s="165"/>
      <c r="FR17" s="165"/>
      <c r="FS17" s="165"/>
      <c r="FT17" s="165"/>
      <c r="FU17" s="165"/>
      <c r="FV17" s="165"/>
      <c r="FW17" s="165"/>
      <c r="FX17" s="165"/>
      <c r="FY17" s="165"/>
      <c r="FZ17" s="165"/>
      <c r="GA17" s="165"/>
      <c r="GB17" s="165"/>
      <c r="GC17" s="165"/>
      <c r="GD17" s="165"/>
      <c r="GE17" s="165"/>
      <c r="GF17" s="165"/>
      <c r="GG17" s="165"/>
      <c r="GH17" s="165"/>
      <c r="GI17" s="165"/>
      <c r="GJ17" s="165"/>
      <c r="GK17" s="165"/>
      <c r="GL17" s="165"/>
      <c r="GM17" s="165"/>
      <c r="GN17" s="165"/>
      <c r="GO17" s="165"/>
      <c r="GP17" s="165"/>
      <c r="GQ17" s="165"/>
      <c r="GR17" s="165"/>
      <c r="GS17" s="165"/>
      <c r="GT17" s="165"/>
      <c r="GU17" s="165"/>
      <c r="GV17" s="165"/>
      <c r="GW17" s="165"/>
      <c r="GX17" s="165"/>
      <c r="GY17" s="165"/>
      <c r="GZ17" s="165"/>
      <c r="HA17" s="165"/>
      <c r="HB17" s="165"/>
      <c r="HC17" s="165"/>
      <c r="HD17" s="165"/>
      <c r="HE17" s="165"/>
      <c r="HF17" s="165"/>
      <c r="HG17" s="165"/>
      <c r="HH17" s="165"/>
      <c r="HI17" s="165"/>
      <c r="HJ17" s="165"/>
      <c r="HK17" s="165"/>
      <c r="HL17" s="165"/>
      <c r="HM17" s="165"/>
      <c r="HN17" s="165"/>
      <c r="HO17" s="165"/>
      <c r="HP17" s="165"/>
      <c r="HQ17" s="165"/>
      <c r="HR17" s="165"/>
      <c r="HS17" s="165"/>
      <c r="HT17" s="165"/>
      <c r="HU17" s="165"/>
      <c r="HV17" s="165"/>
      <c r="HW17" s="165"/>
      <c r="HX17" s="165"/>
      <c r="HY17" s="165"/>
      <c r="HZ17" s="165"/>
      <c r="IA17" s="165"/>
      <c r="IB17" s="165"/>
      <c r="IC17" s="165"/>
      <c r="ID17" s="165"/>
      <c r="IE17" s="165"/>
      <c r="IF17" s="165"/>
      <c r="IG17" s="165"/>
      <c r="IH17" s="165"/>
      <c r="II17" s="165"/>
      <c r="IJ17" s="165"/>
      <c r="IK17" s="165"/>
      <c r="IL17" s="165"/>
      <c r="IM17" s="165"/>
      <c r="IN17" s="165"/>
    </row>
    <row r="18" spans="1:248" s="105" customFormat="1" ht="15" customHeight="1">
      <c r="A18" s="522" t="s">
        <v>671</v>
      </c>
      <c r="B18" s="523">
        <v>16591710</v>
      </c>
      <c r="C18" s="523">
        <v>17332015</v>
      </c>
      <c r="D18" s="523">
        <v>17910788</v>
      </c>
      <c r="E18" s="523">
        <v>18905822</v>
      </c>
      <c r="F18" s="523">
        <v>19646412</v>
      </c>
      <c r="G18" s="523">
        <v>19349668</v>
      </c>
      <c r="H18" s="523">
        <v>20390228</v>
      </c>
      <c r="I18" s="523">
        <v>20620417</v>
      </c>
      <c r="J18" s="523">
        <v>20348058</v>
      </c>
      <c r="K18" s="523">
        <v>21374683</v>
      </c>
      <c r="L18" s="571"/>
      <c r="M18" s="168"/>
      <c r="N18" s="168"/>
      <c r="O18" s="168"/>
      <c r="P18" s="168"/>
      <c r="Q18" s="168"/>
      <c r="R18" s="168"/>
      <c r="S18" s="168"/>
      <c r="T18" s="169"/>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c r="EA18" s="165"/>
      <c r="EB18" s="165"/>
      <c r="EC18" s="165"/>
      <c r="ED18" s="165"/>
      <c r="EE18" s="165"/>
      <c r="EF18" s="165"/>
      <c r="EG18" s="165"/>
      <c r="EH18" s="165"/>
      <c r="EI18" s="165"/>
      <c r="EJ18" s="165"/>
      <c r="EK18" s="165"/>
      <c r="EL18" s="165"/>
      <c r="EM18" s="165"/>
      <c r="EN18" s="165"/>
      <c r="EO18" s="165"/>
      <c r="EP18" s="165"/>
      <c r="EQ18" s="165"/>
      <c r="ER18" s="165"/>
      <c r="ES18" s="165"/>
      <c r="ET18" s="165"/>
      <c r="EU18" s="165"/>
      <c r="EV18" s="165"/>
      <c r="EW18" s="165"/>
      <c r="EX18" s="165"/>
      <c r="EY18" s="165"/>
      <c r="EZ18" s="165"/>
      <c r="FA18" s="165"/>
      <c r="FB18" s="165"/>
      <c r="FC18" s="165"/>
      <c r="FD18" s="165"/>
      <c r="FE18" s="165"/>
      <c r="FF18" s="165"/>
      <c r="FG18" s="165"/>
      <c r="FH18" s="165"/>
      <c r="FI18" s="165"/>
      <c r="FJ18" s="165"/>
      <c r="FK18" s="165"/>
      <c r="FL18" s="165"/>
      <c r="FM18" s="165"/>
      <c r="FN18" s="165"/>
      <c r="FO18" s="165"/>
      <c r="FP18" s="165"/>
      <c r="FQ18" s="165"/>
      <c r="FR18" s="165"/>
      <c r="FS18" s="165"/>
      <c r="FT18" s="165"/>
      <c r="FU18" s="165"/>
      <c r="FV18" s="165"/>
      <c r="FW18" s="165"/>
      <c r="FX18" s="165"/>
      <c r="FY18" s="165"/>
      <c r="FZ18" s="165"/>
      <c r="GA18" s="165"/>
      <c r="GB18" s="165"/>
      <c r="GC18" s="165"/>
      <c r="GD18" s="165"/>
      <c r="GE18" s="165"/>
      <c r="GF18" s="165"/>
      <c r="GG18" s="165"/>
      <c r="GH18" s="165"/>
      <c r="GI18" s="165"/>
      <c r="GJ18" s="165"/>
      <c r="GK18" s="165"/>
      <c r="GL18" s="165"/>
      <c r="GM18" s="165"/>
      <c r="GN18" s="165"/>
      <c r="GO18" s="165"/>
      <c r="GP18" s="165"/>
      <c r="GQ18" s="165"/>
      <c r="GR18" s="165"/>
      <c r="GS18" s="165"/>
      <c r="GT18" s="165"/>
      <c r="GU18" s="165"/>
      <c r="GV18" s="165"/>
      <c r="GW18" s="165"/>
      <c r="GX18" s="165"/>
      <c r="GY18" s="165"/>
      <c r="GZ18" s="165"/>
      <c r="HA18" s="165"/>
      <c r="HB18" s="165"/>
      <c r="HC18" s="165"/>
      <c r="HD18" s="165"/>
      <c r="HE18" s="165"/>
      <c r="HF18" s="165"/>
      <c r="HG18" s="165"/>
      <c r="HH18" s="165"/>
      <c r="HI18" s="165"/>
      <c r="HJ18" s="165"/>
      <c r="HK18" s="165"/>
      <c r="HL18" s="165"/>
      <c r="HM18" s="165"/>
      <c r="HN18" s="165"/>
      <c r="HO18" s="165"/>
      <c r="HP18" s="165"/>
      <c r="HQ18" s="165"/>
      <c r="HR18" s="165"/>
      <c r="HS18" s="165"/>
      <c r="HT18" s="165"/>
      <c r="HU18" s="165"/>
      <c r="HV18" s="165"/>
      <c r="HW18" s="165"/>
      <c r="HX18" s="165"/>
      <c r="HY18" s="165"/>
      <c r="HZ18" s="165"/>
      <c r="IA18" s="165"/>
      <c r="IB18" s="165"/>
      <c r="IC18" s="165"/>
      <c r="ID18" s="165"/>
      <c r="IE18" s="165"/>
      <c r="IF18" s="165"/>
      <c r="IG18" s="165"/>
      <c r="IH18" s="165"/>
      <c r="II18" s="165"/>
      <c r="IJ18" s="165"/>
      <c r="IK18" s="165"/>
      <c r="IL18" s="165"/>
      <c r="IM18" s="165"/>
      <c r="IN18" s="165"/>
    </row>
    <row r="19" spans="1:248" s="105" customFormat="1" ht="15" customHeight="1">
      <c r="A19" s="522" t="s">
        <v>672</v>
      </c>
      <c r="B19" s="523">
        <v>16459512</v>
      </c>
      <c r="C19" s="523">
        <v>17506043</v>
      </c>
      <c r="D19" s="523">
        <v>18000892</v>
      </c>
      <c r="E19" s="523">
        <v>18898806</v>
      </c>
      <c r="F19" s="523">
        <v>19582504</v>
      </c>
      <c r="G19" s="523">
        <v>19275958</v>
      </c>
      <c r="H19" s="523">
        <v>20302716</v>
      </c>
      <c r="I19" s="523">
        <v>20349347</v>
      </c>
      <c r="J19" s="523">
        <v>20213823</v>
      </c>
      <c r="K19" s="523">
        <v>21125594</v>
      </c>
      <c r="L19" s="571"/>
      <c r="M19" s="168"/>
      <c r="N19" s="168"/>
      <c r="O19" s="168"/>
      <c r="P19" s="168"/>
      <c r="Q19" s="168"/>
      <c r="R19" s="168"/>
      <c r="S19" s="168"/>
      <c r="T19" s="169"/>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65"/>
      <c r="DI19" s="165"/>
      <c r="DJ19" s="165"/>
      <c r="DK19" s="165"/>
      <c r="DL19" s="165"/>
      <c r="DM19" s="165"/>
      <c r="DN19" s="165"/>
      <c r="DO19" s="165"/>
      <c r="DP19" s="165"/>
      <c r="DQ19" s="165"/>
      <c r="DR19" s="165"/>
      <c r="DS19" s="165"/>
      <c r="DT19" s="165"/>
      <c r="DU19" s="165"/>
      <c r="DV19" s="165"/>
      <c r="DW19" s="165"/>
      <c r="DX19" s="165"/>
      <c r="DY19" s="165"/>
      <c r="DZ19" s="165"/>
      <c r="EA19" s="165"/>
      <c r="EB19" s="165"/>
      <c r="EC19" s="165"/>
      <c r="ED19" s="165"/>
      <c r="EE19" s="165"/>
      <c r="EF19" s="165"/>
      <c r="EG19" s="165"/>
      <c r="EH19" s="165"/>
      <c r="EI19" s="165"/>
      <c r="EJ19" s="165"/>
      <c r="EK19" s="165"/>
      <c r="EL19" s="165"/>
      <c r="EM19" s="165"/>
      <c r="EN19" s="165"/>
      <c r="EO19" s="165"/>
      <c r="EP19" s="165"/>
      <c r="EQ19" s="165"/>
      <c r="ER19" s="165"/>
      <c r="ES19" s="165"/>
      <c r="ET19" s="165"/>
      <c r="EU19" s="165"/>
      <c r="EV19" s="165"/>
      <c r="EW19" s="165"/>
      <c r="EX19" s="165"/>
      <c r="EY19" s="165"/>
      <c r="EZ19" s="165"/>
      <c r="FA19" s="165"/>
      <c r="FB19" s="165"/>
      <c r="FC19" s="165"/>
      <c r="FD19" s="165"/>
      <c r="FE19" s="165"/>
      <c r="FF19" s="165"/>
      <c r="FG19" s="165"/>
      <c r="FH19" s="165"/>
      <c r="FI19" s="165"/>
      <c r="FJ19" s="165"/>
      <c r="FK19" s="165"/>
      <c r="FL19" s="165"/>
      <c r="FM19" s="165"/>
      <c r="FN19" s="165"/>
      <c r="FO19" s="165"/>
      <c r="FP19" s="165"/>
      <c r="FQ19" s="165"/>
      <c r="FR19" s="165"/>
      <c r="FS19" s="165"/>
      <c r="FT19" s="165"/>
      <c r="FU19" s="165"/>
      <c r="FV19" s="165"/>
      <c r="FW19" s="165"/>
      <c r="FX19" s="165"/>
      <c r="FY19" s="165"/>
      <c r="FZ19" s="165"/>
      <c r="GA19" s="165"/>
      <c r="GB19" s="165"/>
      <c r="GC19" s="165"/>
      <c r="GD19" s="165"/>
      <c r="GE19" s="165"/>
      <c r="GF19" s="165"/>
      <c r="GG19" s="165"/>
      <c r="GH19" s="165"/>
      <c r="GI19" s="165"/>
      <c r="GJ19" s="165"/>
      <c r="GK19" s="165"/>
      <c r="GL19" s="165"/>
      <c r="GM19" s="165"/>
      <c r="GN19" s="165"/>
      <c r="GO19" s="165"/>
      <c r="GP19" s="165"/>
      <c r="GQ19" s="165"/>
      <c r="GR19" s="165"/>
      <c r="GS19" s="165"/>
      <c r="GT19" s="165"/>
      <c r="GU19" s="165"/>
      <c r="GV19" s="165"/>
      <c r="GW19" s="165"/>
      <c r="GX19" s="165"/>
      <c r="GY19" s="165"/>
      <c r="GZ19" s="165"/>
      <c r="HA19" s="165"/>
      <c r="HB19" s="165"/>
      <c r="HC19" s="165"/>
      <c r="HD19" s="165"/>
      <c r="HE19" s="165"/>
      <c r="HF19" s="165"/>
      <c r="HG19" s="165"/>
      <c r="HH19" s="165"/>
      <c r="HI19" s="165"/>
      <c r="HJ19" s="165"/>
      <c r="HK19" s="165"/>
      <c r="HL19" s="165"/>
      <c r="HM19" s="165"/>
      <c r="HN19" s="165"/>
      <c r="HO19" s="165"/>
      <c r="HP19" s="165"/>
      <c r="HQ19" s="165"/>
      <c r="HR19" s="165"/>
      <c r="HS19" s="165"/>
      <c r="HT19" s="165"/>
      <c r="HU19" s="165"/>
      <c r="HV19" s="165"/>
      <c r="HW19" s="165"/>
      <c r="HX19" s="165"/>
      <c r="HY19" s="165"/>
      <c r="HZ19" s="165"/>
      <c r="IA19" s="165"/>
      <c r="IB19" s="165"/>
      <c r="IC19" s="165"/>
      <c r="ID19" s="165"/>
      <c r="IE19" s="165"/>
      <c r="IF19" s="165"/>
      <c r="IG19" s="165"/>
      <c r="IH19" s="165"/>
      <c r="II19" s="165"/>
      <c r="IJ19" s="165"/>
      <c r="IK19" s="165"/>
      <c r="IL19" s="165"/>
      <c r="IM19" s="165"/>
      <c r="IN19" s="165"/>
    </row>
    <row r="20" spans="1:248" s="105" customFormat="1" ht="15" customHeight="1">
      <c r="A20" s="522" t="s">
        <v>829</v>
      </c>
      <c r="B20" s="523">
        <v>16486178</v>
      </c>
      <c r="C20" s="523">
        <v>17451302</v>
      </c>
      <c r="D20" s="523">
        <v>17946880</v>
      </c>
      <c r="E20" s="523">
        <v>18829866</v>
      </c>
      <c r="F20" s="523">
        <v>19578731</v>
      </c>
      <c r="G20" s="523">
        <v>19099026</v>
      </c>
      <c r="H20" s="523">
        <v>20241389</v>
      </c>
      <c r="I20" s="523">
        <v>20093780</v>
      </c>
      <c r="J20" s="523">
        <v>20172891</v>
      </c>
      <c r="K20" s="523">
        <v>21064613</v>
      </c>
      <c r="L20" s="571"/>
      <c r="M20" s="168"/>
      <c r="N20" s="168"/>
      <c r="O20" s="168"/>
      <c r="P20" s="168"/>
      <c r="Q20" s="168"/>
      <c r="R20" s="168"/>
      <c r="S20" s="168"/>
      <c r="T20" s="169"/>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5"/>
      <c r="CY20" s="165"/>
      <c r="CZ20" s="165"/>
      <c r="DA20" s="165"/>
      <c r="DB20" s="165"/>
      <c r="DC20" s="165"/>
      <c r="DD20" s="165"/>
      <c r="DE20" s="165"/>
      <c r="DF20" s="165"/>
      <c r="DG20" s="165"/>
      <c r="DH20" s="165"/>
      <c r="DI20" s="165"/>
      <c r="DJ20" s="165"/>
      <c r="DK20" s="165"/>
      <c r="DL20" s="165"/>
      <c r="DM20" s="165"/>
      <c r="DN20" s="165"/>
      <c r="DO20" s="165"/>
      <c r="DP20" s="165"/>
      <c r="DQ20" s="165"/>
      <c r="DR20" s="165"/>
      <c r="DS20" s="165"/>
      <c r="DT20" s="165"/>
      <c r="DU20" s="165"/>
      <c r="DV20" s="165"/>
      <c r="DW20" s="165"/>
      <c r="DX20" s="165"/>
      <c r="DY20" s="165"/>
      <c r="DZ20" s="165"/>
      <c r="EA20" s="165"/>
      <c r="EB20" s="165"/>
      <c r="EC20" s="165"/>
      <c r="ED20" s="165"/>
      <c r="EE20" s="165"/>
      <c r="EF20" s="165"/>
      <c r="EG20" s="165"/>
      <c r="EH20" s="165"/>
      <c r="EI20" s="165"/>
      <c r="EJ20" s="165"/>
      <c r="EK20" s="165"/>
      <c r="EL20" s="165"/>
      <c r="EM20" s="165"/>
      <c r="EN20" s="165"/>
      <c r="EO20" s="165"/>
      <c r="EP20" s="165"/>
      <c r="EQ20" s="165"/>
      <c r="ER20" s="165"/>
      <c r="ES20" s="165"/>
      <c r="ET20" s="165"/>
      <c r="EU20" s="165"/>
      <c r="EV20" s="165"/>
      <c r="EW20" s="165"/>
      <c r="EX20" s="165"/>
      <c r="EY20" s="165"/>
      <c r="EZ20" s="165"/>
      <c r="FA20" s="165"/>
      <c r="FB20" s="165"/>
      <c r="FC20" s="165"/>
      <c r="FD20" s="165"/>
      <c r="FE20" s="165"/>
      <c r="FF20" s="165"/>
      <c r="FG20" s="165"/>
      <c r="FH20" s="165"/>
      <c r="FI20" s="165"/>
      <c r="FJ20" s="165"/>
      <c r="FK20" s="165"/>
      <c r="FL20" s="165"/>
      <c r="FM20" s="165"/>
      <c r="FN20" s="165"/>
      <c r="FO20" s="165"/>
      <c r="FP20" s="165"/>
      <c r="FQ20" s="165"/>
      <c r="FR20" s="165"/>
      <c r="FS20" s="165"/>
      <c r="FT20" s="165"/>
      <c r="FU20" s="165"/>
      <c r="FV20" s="165"/>
      <c r="FW20" s="165"/>
      <c r="FX20" s="165"/>
      <c r="FY20" s="165"/>
      <c r="FZ20" s="165"/>
      <c r="GA20" s="165"/>
      <c r="GB20" s="165"/>
      <c r="GC20" s="165"/>
      <c r="GD20" s="165"/>
      <c r="GE20" s="165"/>
      <c r="GF20" s="165"/>
      <c r="GG20" s="165"/>
      <c r="GH20" s="165"/>
      <c r="GI20" s="165"/>
      <c r="GJ20" s="165"/>
      <c r="GK20" s="165"/>
      <c r="GL20" s="165"/>
      <c r="GM20" s="165"/>
      <c r="GN20" s="165"/>
      <c r="GO20" s="165"/>
      <c r="GP20" s="165"/>
      <c r="GQ20" s="165"/>
      <c r="GR20" s="165"/>
      <c r="GS20" s="165"/>
      <c r="GT20" s="165"/>
      <c r="GU20" s="165"/>
      <c r="GV20" s="165"/>
      <c r="GW20" s="165"/>
      <c r="GX20" s="165"/>
      <c r="GY20" s="165"/>
      <c r="GZ20" s="165"/>
      <c r="HA20" s="165"/>
      <c r="HB20" s="165"/>
      <c r="HC20" s="165"/>
      <c r="HD20" s="165"/>
      <c r="HE20" s="165"/>
      <c r="HF20" s="165"/>
      <c r="HG20" s="165"/>
      <c r="HH20" s="165"/>
      <c r="HI20" s="165"/>
      <c r="HJ20" s="165"/>
      <c r="HK20" s="165"/>
      <c r="HL20" s="165"/>
      <c r="HM20" s="165"/>
      <c r="HN20" s="165"/>
      <c r="HO20" s="165"/>
      <c r="HP20" s="165"/>
      <c r="HQ20" s="165"/>
      <c r="HR20" s="165"/>
      <c r="HS20" s="165"/>
      <c r="HT20" s="165"/>
      <c r="HU20" s="165"/>
      <c r="HV20" s="165"/>
      <c r="HW20" s="165"/>
      <c r="HX20" s="165"/>
      <c r="HY20" s="165"/>
      <c r="HZ20" s="165"/>
      <c r="IA20" s="165"/>
      <c r="IB20" s="165"/>
      <c r="IC20" s="165"/>
      <c r="ID20" s="165"/>
      <c r="IE20" s="165"/>
      <c r="IF20" s="165"/>
      <c r="IG20" s="165"/>
      <c r="IH20" s="165"/>
      <c r="II20" s="165"/>
      <c r="IJ20" s="165"/>
      <c r="IK20" s="165"/>
      <c r="IL20" s="165"/>
      <c r="IM20" s="165"/>
      <c r="IN20" s="165"/>
    </row>
    <row r="21" spans="1:16" ht="27" customHeight="1">
      <c r="A21" s="524" t="s">
        <v>650</v>
      </c>
      <c r="B21" s="524"/>
      <c r="C21" s="524"/>
      <c r="D21" s="524"/>
      <c r="E21" s="524"/>
      <c r="F21" s="524"/>
      <c r="G21" s="524"/>
      <c r="H21" s="525"/>
      <c r="I21" s="525"/>
      <c r="J21" s="526"/>
      <c r="K21" s="526"/>
      <c r="L21" s="526"/>
      <c r="P21" s="50" t="s">
        <v>123</v>
      </c>
    </row>
    <row r="22" spans="1:12" ht="19.5" customHeight="1">
      <c r="A22" s="521" t="s">
        <v>109</v>
      </c>
      <c r="B22" s="521">
        <v>2011</v>
      </c>
      <c r="C22" s="521">
        <v>2012</v>
      </c>
      <c r="D22" s="521">
        <v>2013</v>
      </c>
      <c r="E22" s="521">
        <v>2014</v>
      </c>
      <c r="F22" s="521">
        <v>2015</v>
      </c>
      <c r="G22" s="521">
        <v>2016</v>
      </c>
      <c r="H22" s="521">
        <v>2017</v>
      </c>
      <c r="I22" s="521">
        <v>2018</v>
      </c>
      <c r="J22" s="521">
        <v>2019</v>
      </c>
      <c r="K22" s="521">
        <v>2020</v>
      </c>
      <c r="L22" s="566">
        <v>2021</v>
      </c>
    </row>
    <row r="23" spans="1:20" s="27" customFormat="1" ht="19.5" customHeight="1">
      <c r="A23" s="522" t="s">
        <v>662</v>
      </c>
      <c r="B23" s="523">
        <v>9924697</v>
      </c>
      <c r="C23" s="523">
        <v>10849186</v>
      </c>
      <c r="D23" s="523">
        <v>11698045</v>
      </c>
      <c r="E23" s="523">
        <v>12329012</v>
      </c>
      <c r="F23" s="523">
        <v>12913416</v>
      </c>
      <c r="G23" s="523">
        <v>13352629</v>
      </c>
      <c r="H23" s="523">
        <v>13115945</v>
      </c>
      <c r="I23" s="523">
        <v>14218231</v>
      </c>
      <c r="J23" s="523">
        <v>13826757</v>
      </c>
      <c r="K23" s="523">
        <v>14154168</v>
      </c>
      <c r="L23" s="523">
        <v>15055602</v>
      </c>
      <c r="M23" s="49"/>
      <c r="N23" s="49"/>
      <c r="O23" s="49"/>
      <c r="P23" s="49"/>
      <c r="Q23" s="49"/>
      <c r="R23" s="49"/>
      <c r="S23" s="49"/>
      <c r="T23" s="30"/>
    </row>
    <row r="24" spans="1:20" s="27" customFormat="1" ht="19.5" customHeight="1">
      <c r="A24" s="522" t="s">
        <v>666</v>
      </c>
      <c r="B24" s="523">
        <v>9930526</v>
      </c>
      <c r="C24" s="523">
        <v>10739556</v>
      </c>
      <c r="D24" s="523">
        <v>11620928</v>
      </c>
      <c r="E24" s="523">
        <v>12355589</v>
      </c>
      <c r="F24" s="523">
        <v>12851205</v>
      </c>
      <c r="G24" s="523">
        <v>13258741</v>
      </c>
      <c r="H24" s="523">
        <v>13126079</v>
      </c>
      <c r="I24" s="523">
        <v>14127524</v>
      </c>
      <c r="J24" s="523">
        <v>13807689</v>
      </c>
      <c r="K24" s="523">
        <v>14211588</v>
      </c>
      <c r="L24" s="523">
        <v>15077515</v>
      </c>
      <c r="M24" s="49"/>
      <c r="N24" s="49"/>
      <c r="O24" s="49"/>
      <c r="P24" s="49"/>
      <c r="Q24" s="49"/>
      <c r="R24" s="49"/>
      <c r="S24" s="49"/>
      <c r="T24" s="30"/>
    </row>
    <row r="25" spans="1:19" s="30" customFormat="1" ht="19.5" customHeight="1">
      <c r="A25" s="522" t="s">
        <v>665</v>
      </c>
      <c r="B25" s="523">
        <v>10172623</v>
      </c>
      <c r="C25" s="523">
        <v>11145226</v>
      </c>
      <c r="D25" s="523">
        <v>11896801</v>
      </c>
      <c r="E25" s="523">
        <v>12566310</v>
      </c>
      <c r="F25" s="523">
        <v>13148326</v>
      </c>
      <c r="G25" s="523">
        <v>13503330</v>
      </c>
      <c r="H25" s="523">
        <v>13558783</v>
      </c>
      <c r="I25" s="523">
        <v>14325806</v>
      </c>
      <c r="J25" s="523">
        <v>13994899</v>
      </c>
      <c r="K25" s="523">
        <v>14339304</v>
      </c>
      <c r="L25" s="523">
        <v>15381821</v>
      </c>
      <c r="M25" s="49"/>
      <c r="N25" s="49"/>
      <c r="O25" s="49"/>
      <c r="P25" s="49"/>
      <c r="Q25" s="49"/>
      <c r="R25" s="49"/>
      <c r="S25" s="50"/>
    </row>
    <row r="26" spans="1:19" s="30" customFormat="1" ht="19.5" customHeight="1">
      <c r="A26" s="522" t="s">
        <v>664</v>
      </c>
      <c r="B26" s="523">
        <v>10431423</v>
      </c>
      <c r="C26" s="523">
        <v>11408813</v>
      </c>
      <c r="D26" s="523">
        <v>12132681</v>
      </c>
      <c r="E26" s="523">
        <v>12730077</v>
      </c>
      <c r="F26" s="523">
        <v>13451823</v>
      </c>
      <c r="G26" s="523">
        <v>13665900</v>
      </c>
      <c r="H26" s="523">
        <v>13849359</v>
      </c>
      <c r="I26" s="523">
        <v>14527332</v>
      </c>
      <c r="J26" s="523">
        <v>14226393</v>
      </c>
      <c r="K26" s="523">
        <v>13847835</v>
      </c>
      <c r="L26" s="523">
        <v>15794188</v>
      </c>
      <c r="M26" s="49"/>
      <c r="N26" s="49"/>
      <c r="O26" s="49"/>
      <c r="P26" s="49"/>
      <c r="Q26" s="49"/>
      <c r="R26" s="49"/>
      <c r="S26" s="50"/>
    </row>
    <row r="27" spans="1:20" s="27" customFormat="1" ht="15.75" customHeight="1">
      <c r="A27" s="522" t="s">
        <v>663</v>
      </c>
      <c r="B27" s="523">
        <v>10675785</v>
      </c>
      <c r="C27" s="523">
        <v>11683952</v>
      </c>
      <c r="D27" s="523">
        <v>12216079</v>
      </c>
      <c r="E27" s="523">
        <v>12922571</v>
      </c>
      <c r="F27" s="523">
        <v>13585611</v>
      </c>
      <c r="G27" s="523">
        <v>13696518</v>
      </c>
      <c r="H27" s="523">
        <v>14105505</v>
      </c>
      <c r="I27" s="523">
        <v>14729306</v>
      </c>
      <c r="J27" s="523">
        <v>14324472</v>
      </c>
      <c r="K27" s="523">
        <v>13919211</v>
      </c>
      <c r="L27" s="523">
        <v>15853614</v>
      </c>
      <c r="M27" s="49"/>
      <c r="N27" s="49"/>
      <c r="O27" s="49"/>
      <c r="P27" s="49"/>
      <c r="Q27" s="49"/>
      <c r="R27" s="49"/>
      <c r="S27" s="50"/>
      <c r="T27" s="30"/>
    </row>
    <row r="28" spans="1:20" s="27" customFormat="1" ht="19.5" customHeight="1">
      <c r="A28" s="522" t="s">
        <v>667</v>
      </c>
      <c r="B28" s="523">
        <v>10797104</v>
      </c>
      <c r="C28" s="523">
        <v>11796813</v>
      </c>
      <c r="D28" s="523">
        <v>12274403</v>
      </c>
      <c r="E28" s="523">
        <v>13034290</v>
      </c>
      <c r="F28" s="523">
        <v>13596512</v>
      </c>
      <c r="G28" s="523">
        <v>13686743</v>
      </c>
      <c r="H28" s="523">
        <v>14009873</v>
      </c>
      <c r="I28" s="523">
        <v>14570283</v>
      </c>
      <c r="J28" s="523">
        <v>14287607</v>
      </c>
      <c r="K28" s="523">
        <v>14431133</v>
      </c>
      <c r="L28" s="523">
        <v>16033979</v>
      </c>
      <c r="M28" s="49"/>
      <c r="N28" s="49"/>
      <c r="O28" s="49"/>
      <c r="P28" s="49"/>
      <c r="Q28" s="49"/>
      <c r="R28" s="49"/>
      <c r="S28" s="50"/>
      <c r="T28" s="30"/>
    </row>
    <row r="29" spans="1:20" s="27" customFormat="1" ht="19.5" customHeight="1">
      <c r="A29" s="522" t="s">
        <v>668</v>
      </c>
      <c r="B29" s="523">
        <v>10789799</v>
      </c>
      <c r="C29" s="523">
        <v>11765998</v>
      </c>
      <c r="D29" s="523">
        <v>12200031</v>
      </c>
      <c r="E29" s="523">
        <v>12701507</v>
      </c>
      <c r="F29" s="523">
        <v>13318215</v>
      </c>
      <c r="G29" s="523">
        <v>13362031</v>
      </c>
      <c r="H29" s="523">
        <v>14195607</v>
      </c>
      <c r="I29" s="523">
        <v>14664384</v>
      </c>
      <c r="J29" s="523">
        <v>14198097</v>
      </c>
      <c r="K29" s="523">
        <v>14432781</v>
      </c>
      <c r="L29" s="523"/>
      <c r="M29" s="49"/>
      <c r="N29" s="49"/>
      <c r="O29" s="49"/>
      <c r="P29" s="49"/>
      <c r="Q29" s="49"/>
      <c r="R29" s="49"/>
      <c r="S29" s="50"/>
      <c r="T29" s="30"/>
    </row>
    <row r="30" spans="1:20" s="27" customFormat="1" ht="19.5" customHeight="1">
      <c r="A30" s="522" t="s">
        <v>669</v>
      </c>
      <c r="B30" s="523">
        <v>10670583</v>
      </c>
      <c r="C30" s="523">
        <v>11464201</v>
      </c>
      <c r="D30" s="523">
        <v>12236880</v>
      </c>
      <c r="E30" s="523">
        <v>12884711</v>
      </c>
      <c r="F30" s="523">
        <v>13566414</v>
      </c>
      <c r="G30" s="523">
        <v>13471407</v>
      </c>
      <c r="H30" s="523">
        <v>14265038</v>
      </c>
      <c r="I30" s="523">
        <v>14482653</v>
      </c>
      <c r="J30" s="523">
        <v>14119665</v>
      </c>
      <c r="K30" s="523">
        <v>14749189</v>
      </c>
      <c r="L30" s="523"/>
      <c r="M30" s="49"/>
      <c r="N30" s="49"/>
      <c r="O30" s="49"/>
      <c r="P30" s="49"/>
      <c r="Q30" s="49"/>
      <c r="R30" s="49"/>
      <c r="S30" s="50"/>
      <c r="T30" s="30"/>
    </row>
    <row r="31" spans="1:20" s="27" customFormat="1" ht="19.5" customHeight="1">
      <c r="A31" s="522" t="s">
        <v>670</v>
      </c>
      <c r="B31" s="523">
        <v>10936834</v>
      </c>
      <c r="C31" s="523">
        <v>11918235</v>
      </c>
      <c r="D31" s="523">
        <v>12523723</v>
      </c>
      <c r="E31" s="523">
        <v>13155308</v>
      </c>
      <c r="F31" s="523">
        <v>13489364</v>
      </c>
      <c r="G31" s="523">
        <v>13470684</v>
      </c>
      <c r="H31" s="523">
        <v>14547574</v>
      </c>
      <c r="I31" s="523">
        <v>14809349</v>
      </c>
      <c r="J31" s="523">
        <v>14440956</v>
      </c>
      <c r="K31" s="523">
        <v>14998852</v>
      </c>
      <c r="L31" s="523"/>
      <c r="M31" s="49"/>
      <c r="N31" s="49"/>
      <c r="O31" s="49"/>
      <c r="P31" s="49"/>
      <c r="Q31" s="49"/>
      <c r="R31" s="49"/>
      <c r="S31" s="50"/>
      <c r="T31" s="30"/>
    </row>
    <row r="32" spans="1:20" s="27" customFormat="1" ht="19.5" customHeight="1">
      <c r="A32" s="522" t="s">
        <v>671</v>
      </c>
      <c r="B32" s="523">
        <v>10989171</v>
      </c>
      <c r="C32" s="523">
        <v>11629191</v>
      </c>
      <c r="D32" s="523">
        <v>12297151</v>
      </c>
      <c r="E32" s="523">
        <v>13072609</v>
      </c>
      <c r="F32" s="523">
        <v>13741124</v>
      </c>
      <c r="G32" s="523">
        <v>13660465</v>
      </c>
      <c r="H32" s="523">
        <v>14644895</v>
      </c>
      <c r="I32" s="523">
        <v>14695062</v>
      </c>
      <c r="J32" s="523">
        <v>14511611</v>
      </c>
      <c r="K32" s="523">
        <v>15371347</v>
      </c>
      <c r="L32" s="523"/>
      <c r="M32" s="49"/>
      <c r="N32" s="49"/>
      <c r="O32" s="49"/>
      <c r="P32" s="49"/>
      <c r="Q32" s="49"/>
      <c r="R32" s="49"/>
      <c r="S32" s="50"/>
      <c r="T32" s="30"/>
    </row>
    <row r="33" spans="1:20" s="27" customFormat="1" ht="19.5" customHeight="1">
      <c r="A33" s="522" t="s">
        <v>672</v>
      </c>
      <c r="B33" s="523">
        <v>10894322</v>
      </c>
      <c r="C33" s="523">
        <v>11878414</v>
      </c>
      <c r="D33" s="523">
        <v>12433976</v>
      </c>
      <c r="E33" s="523">
        <v>13100694</v>
      </c>
      <c r="F33" s="523">
        <v>13755572</v>
      </c>
      <c r="G33" s="523">
        <v>13583875</v>
      </c>
      <c r="H33" s="523">
        <v>14555878</v>
      </c>
      <c r="I33" s="523">
        <v>14448590</v>
      </c>
      <c r="J33" s="523">
        <v>14393707</v>
      </c>
      <c r="K33" s="523">
        <v>15175670</v>
      </c>
      <c r="L33" s="523"/>
      <c r="M33" s="49"/>
      <c r="N33" s="49"/>
      <c r="O33" s="49"/>
      <c r="P33" s="49"/>
      <c r="Q33" s="49"/>
      <c r="R33" s="49"/>
      <c r="S33" s="50"/>
      <c r="T33" s="30"/>
    </row>
    <row r="34" spans="1:20" s="27" customFormat="1" ht="19.5" customHeight="1">
      <c r="A34" s="522" t="s">
        <v>829</v>
      </c>
      <c r="B34" s="523">
        <v>10929461</v>
      </c>
      <c r="C34" s="523">
        <v>11821337</v>
      </c>
      <c r="D34" s="523">
        <v>12363785</v>
      </c>
      <c r="E34" s="523">
        <v>13093230</v>
      </c>
      <c r="F34" s="523">
        <v>13713717</v>
      </c>
      <c r="G34" s="523">
        <v>13415843</v>
      </c>
      <c r="H34" s="523">
        <v>14477817</v>
      </c>
      <c r="I34" s="523">
        <v>14229170</v>
      </c>
      <c r="J34" s="523">
        <v>14314313</v>
      </c>
      <c r="K34" s="523">
        <v>15203423</v>
      </c>
      <c r="L34" s="523" t="s">
        <v>123</v>
      </c>
      <c r="M34" s="49"/>
      <c r="N34" s="49"/>
      <c r="O34" s="49"/>
      <c r="P34" s="49"/>
      <c r="Q34" s="49"/>
      <c r="R34" s="49"/>
      <c r="S34" s="50"/>
      <c r="T34" s="30"/>
    </row>
    <row r="35" spans="1:19" s="112" customFormat="1" ht="14.25">
      <c r="A35" s="660" t="s">
        <v>520</v>
      </c>
      <c r="B35" s="660"/>
      <c r="C35" s="660"/>
      <c r="D35" s="660"/>
      <c r="E35" s="660"/>
      <c r="F35" s="660"/>
      <c r="G35" s="660"/>
      <c r="H35" s="660"/>
      <c r="I35" s="660"/>
      <c r="J35" s="660"/>
      <c r="K35" s="113"/>
      <c r="L35" s="113"/>
      <c r="M35" s="114"/>
      <c r="N35" s="114"/>
      <c r="O35" s="114"/>
      <c r="P35" s="114"/>
      <c r="Q35" s="114"/>
      <c r="R35" s="114"/>
      <c r="S35" s="114"/>
    </row>
    <row r="36" spans="1:12" ht="34.5" customHeight="1">
      <c r="A36" s="524" t="s">
        <v>651</v>
      </c>
      <c r="B36" s="524"/>
      <c r="C36" s="524"/>
      <c r="D36" s="524"/>
      <c r="E36" s="524"/>
      <c r="F36" s="524"/>
      <c r="G36" s="524"/>
      <c r="H36" s="527"/>
      <c r="I36" s="528"/>
      <c r="J36" s="526"/>
      <c r="K36" s="526"/>
      <c r="L36" s="526"/>
    </row>
    <row r="37" spans="1:12" ht="19.5" customHeight="1">
      <c r="A37" s="521" t="s">
        <v>109</v>
      </c>
      <c r="B37" s="521">
        <v>2011</v>
      </c>
      <c r="C37" s="521">
        <v>2012</v>
      </c>
      <c r="D37" s="521">
        <v>2013</v>
      </c>
      <c r="E37" s="521">
        <v>2014</v>
      </c>
      <c r="F37" s="521">
        <v>2015</v>
      </c>
      <c r="G37" s="521">
        <v>2016</v>
      </c>
      <c r="H37" s="521">
        <v>2017</v>
      </c>
      <c r="I37" s="521">
        <v>2018</v>
      </c>
      <c r="J37" s="521">
        <v>2019</v>
      </c>
      <c r="K37" s="521">
        <v>2020</v>
      </c>
      <c r="L37" s="566">
        <v>2021</v>
      </c>
    </row>
    <row r="38" spans="1:12" ht="19.5" customHeight="1">
      <c r="A38" s="522" t="s">
        <v>662</v>
      </c>
      <c r="B38" s="523">
        <v>2991562</v>
      </c>
      <c r="C38" s="523">
        <v>3039975</v>
      </c>
      <c r="D38" s="523">
        <v>2963719</v>
      </c>
      <c r="E38" s="523">
        <v>2720965</v>
      </c>
      <c r="F38" s="523">
        <v>2821819</v>
      </c>
      <c r="G38" s="523">
        <v>2803728</v>
      </c>
      <c r="H38" s="523">
        <v>2520079</v>
      </c>
      <c r="I38" s="523">
        <v>2762901</v>
      </c>
      <c r="J38" s="523">
        <v>2791418</v>
      </c>
      <c r="K38" s="523">
        <v>2766914</v>
      </c>
      <c r="L38" s="523">
        <v>2893394</v>
      </c>
    </row>
    <row r="39" spans="1:12" ht="19.5" customHeight="1">
      <c r="A39" s="522" t="s">
        <v>666</v>
      </c>
      <c r="B39" s="523">
        <v>3027766</v>
      </c>
      <c r="C39" s="523">
        <v>3059708</v>
      </c>
      <c r="D39" s="523">
        <v>2969232</v>
      </c>
      <c r="E39" s="523">
        <v>2855300</v>
      </c>
      <c r="F39" s="523">
        <v>2914541</v>
      </c>
      <c r="G39" s="523">
        <v>2708174</v>
      </c>
      <c r="H39" s="523">
        <v>2698940</v>
      </c>
      <c r="I39" s="523">
        <v>2835795</v>
      </c>
      <c r="J39" s="523">
        <v>2801378</v>
      </c>
      <c r="K39" s="523">
        <v>2748447</v>
      </c>
      <c r="L39" s="523">
        <v>2918795</v>
      </c>
    </row>
    <row r="40" spans="1:12" ht="19.5" customHeight="1">
      <c r="A40" s="522" t="s">
        <v>665</v>
      </c>
      <c r="B40" s="523">
        <v>3059010</v>
      </c>
      <c r="C40" s="523">
        <v>3068170</v>
      </c>
      <c r="D40" s="523">
        <v>2973096</v>
      </c>
      <c r="E40" s="523">
        <v>2871284</v>
      </c>
      <c r="F40" s="523">
        <v>2898016</v>
      </c>
      <c r="G40" s="523">
        <v>2683978</v>
      </c>
      <c r="H40" s="523">
        <v>2734104</v>
      </c>
      <c r="I40" s="523">
        <v>2804909</v>
      </c>
      <c r="J40" s="523">
        <v>2793511</v>
      </c>
      <c r="K40" s="523">
        <v>2765787</v>
      </c>
      <c r="L40" s="523">
        <v>2938150</v>
      </c>
    </row>
    <row r="41" spans="1:19" s="30" customFormat="1" ht="19.5" customHeight="1">
      <c r="A41" s="522" t="s">
        <v>664</v>
      </c>
      <c r="B41" s="523">
        <v>3102039</v>
      </c>
      <c r="C41" s="523">
        <v>3058583</v>
      </c>
      <c r="D41" s="523">
        <v>2976760</v>
      </c>
      <c r="E41" s="523">
        <v>2815090</v>
      </c>
      <c r="F41" s="523">
        <v>2789168</v>
      </c>
      <c r="G41" s="523">
        <v>2671866</v>
      </c>
      <c r="H41" s="523">
        <v>2760089</v>
      </c>
      <c r="I41" s="523">
        <v>2812961</v>
      </c>
      <c r="J41" s="523">
        <v>2761695</v>
      </c>
      <c r="K41" s="523">
        <v>2784393</v>
      </c>
      <c r="L41" s="523">
        <v>2954314</v>
      </c>
      <c r="M41" s="49"/>
      <c r="N41" s="49"/>
      <c r="O41" s="49"/>
      <c r="P41" s="49"/>
      <c r="Q41" s="49"/>
      <c r="R41" s="49"/>
      <c r="S41" s="49"/>
    </row>
    <row r="42" spans="1:20" s="27" customFormat="1" ht="19.5" customHeight="1">
      <c r="A42" s="522" t="s">
        <v>663</v>
      </c>
      <c r="B42" s="523">
        <v>3103246</v>
      </c>
      <c r="C42" s="523">
        <v>3044795</v>
      </c>
      <c r="D42" s="523">
        <v>2981302</v>
      </c>
      <c r="E42" s="523">
        <v>2815276</v>
      </c>
      <c r="F42" s="523">
        <v>2874835</v>
      </c>
      <c r="G42" s="523">
        <v>2683126</v>
      </c>
      <c r="H42" s="523">
        <v>2771634</v>
      </c>
      <c r="I42" s="523">
        <v>2803693</v>
      </c>
      <c r="J42" s="523">
        <v>2838167</v>
      </c>
      <c r="K42" s="523">
        <v>2804352</v>
      </c>
      <c r="L42" s="523">
        <v>2926067</v>
      </c>
      <c r="M42" s="49"/>
      <c r="N42" s="49"/>
      <c r="O42" s="49"/>
      <c r="P42" s="49"/>
      <c r="Q42" s="49"/>
      <c r="R42" s="49"/>
      <c r="S42" s="49"/>
      <c r="T42" s="30"/>
    </row>
    <row r="43" spans="1:20" s="27" customFormat="1" ht="19.5" customHeight="1">
      <c r="A43" s="522" t="s">
        <v>667</v>
      </c>
      <c r="B43" s="523">
        <v>3089309</v>
      </c>
      <c r="C43" s="523">
        <v>3040162</v>
      </c>
      <c r="D43" s="523">
        <v>2974355</v>
      </c>
      <c r="E43" s="523">
        <v>2816946</v>
      </c>
      <c r="F43" s="523">
        <v>2829934</v>
      </c>
      <c r="G43" s="523">
        <v>2679867</v>
      </c>
      <c r="H43" s="523">
        <v>2789173</v>
      </c>
      <c r="I43" s="523">
        <v>2702964</v>
      </c>
      <c r="J43" s="523">
        <v>2874942</v>
      </c>
      <c r="K43" s="523">
        <v>2822772</v>
      </c>
      <c r="L43" s="523">
        <v>2962449</v>
      </c>
      <c r="M43" s="49"/>
      <c r="N43" s="49"/>
      <c r="O43" s="49"/>
      <c r="P43" s="49"/>
      <c r="Q43" s="49"/>
      <c r="R43" s="49"/>
      <c r="S43" s="49"/>
      <c r="T43" s="30"/>
    </row>
    <row r="44" spans="1:20" s="27" customFormat="1" ht="19.5" customHeight="1">
      <c r="A44" s="522" t="s">
        <v>668</v>
      </c>
      <c r="B44" s="523">
        <v>3053242</v>
      </c>
      <c r="C44" s="523">
        <v>3042931</v>
      </c>
      <c r="D44" s="523">
        <v>2970694</v>
      </c>
      <c r="E44" s="523">
        <v>2875917</v>
      </c>
      <c r="F44" s="523">
        <v>2838611</v>
      </c>
      <c r="G44" s="523">
        <v>2684141</v>
      </c>
      <c r="H44" s="523">
        <v>2751389</v>
      </c>
      <c r="I44" s="523">
        <v>2848614</v>
      </c>
      <c r="J44" s="523">
        <v>2835662</v>
      </c>
      <c r="K44" s="523">
        <v>2828024</v>
      </c>
      <c r="L44" s="523"/>
      <c r="M44" s="49"/>
      <c r="N44" s="49"/>
      <c r="O44" s="49"/>
      <c r="P44" s="49"/>
      <c r="Q44" s="49"/>
      <c r="R44" s="49"/>
      <c r="S44" s="49"/>
      <c r="T44" s="30"/>
    </row>
    <row r="45" spans="1:20" s="27" customFormat="1" ht="19.5" customHeight="1">
      <c r="A45" s="522" t="s">
        <v>669</v>
      </c>
      <c r="B45" s="523">
        <v>3043525</v>
      </c>
      <c r="C45" s="523">
        <v>3038438</v>
      </c>
      <c r="D45" s="523">
        <v>2931681</v>
      </c>
      <c r="E45" s="523">
        <v>2909657</v>
      </c>
      <c r="F45" s="523">
        <v>2629792</v>
      </c>
      <c r="G45" s="523">
        <v>2690074</v>
      </c>
      <c r="H45" s="523">
        <v>2753919</v>
      </c>
      <c r="I45" s="523">
        <v>2844133</v>
      </c>
      <c r="J45" s="523">
        <v>2783315</v>
      </c>
      <c r="K45" s="523">
        <v>2851542</v>
      </c>
      <c r="L45" s="523"/>
      <c r="M45" s="49"/>
      <c r="N45" s="49"/>
      <c r="O45" s="49"/>
      <c r="P45" s="49"/>
      <c r="Q45" s="49"/>
      <c r="R45" s="49"/>
      <c r="S45" s="49"/>
      <c r="T45" s="30"/>
    </row>
    <row r="46" spans="1:20" s="27" customFormat="1" ht="19.5" customHeight="1">
      <c r="A46" s="522" t="s">
        <v>670</v>
      </c>
      <c r="B46" s="523">
        <v>3020725</v>
      </c>
      <c r="C46" s="523">
        <v>3035071</v>
      </c>
      <c r="D46" s="523">
        <v>2883080</v>
      </c>
      <c r="E46" s="523">
        <v>2907549</v>
      </c>
      <c r="F46" s="523">
        <v>2841359</v>
      </c>
      <c r="G46" s="523">
        <v>2692666</v>
      </c>
      <c r="H46" s="523">
        <v>2772117</v>
      </c>
      <c r="I46" s="523">
        <v>2810852</v>
      </c>
      <c r="J46" s="523">
        <v>2783328</v>
      </c>
      <c r="K46" s="523">
        <v>2859258</v>
      </c>
      <c r="L46" s="523"/>
      <c r="M46" s="49"/>
      <c r="N46" s="49"/>
      <c r="O46" s="49"/>
      <c r="P46" s="49"/>
      <c r="Q46" s="49"/>
      <c r="R46" s="49"/>
      <c r="S46" s="49"/>
      <c r="T46" s="30"/>
    </row>
    <row r="47" spans="1:20" s="27" customFormat="1" ht="19.5" customHeight="1">
      <c r="A47" s="522" t="s">
        <v>671</v>
      </c>
      <c r="B47" s="523">
        <v>3023173</v>
      </c>
      <c r="C47" s="523">
        <v>3013973</v>
      </c>
      <c r="D47" s="523">
        <v>2856746</v>
      </c>
      <c r="E47" s="523">
        <v>2924846</v>
      </c>
      <c r="F47" s="523">
        <v>2834268</v>
      </c>
      <c r="G47" s="523">
        <v>2695038</v>
      </c>
      <c r="H47" s="523">
        <v>2768836</v>
      </c>
      <c r="I47" s="523">
        <v>2904436</v>
      </c>
      <c r="J47" s="523">
        <v>2760621</v>
      </c>
      <c r="K47" s="523">
        <v>2869425</v>
      </c>
      <c r="L47" s="523"/>
      <c r="M47" s="49"/>
      <c r="N47" s="49"/>
      <c r="O47" s="49"/>
      <c r="P47" s="49"/>
      <c r="Q47" s="49"/>
      <c r="R47" s="49"/>
      <c r="S47" s="49"/>
      <c r="T47" s="30"/>
    </row>
    <row r="48" spans="1:20" s="27" customFormat="1" ht="19.5" customHeight="1">
      <c r="A48" s="522" t="s">
        <v>672</v>
      </c>
      <c r="B48" s="523">
        <v>3021556</v>
      </c>
      <c r="C48" s="523">
        <v>3004914</v>
      </c>
      <c r="D48" s="523">
        <v>2800861</v>
      </c>
      <c r="E48" s="523">
        <v>2868886</v>
      </c>
      <c r="F48" s="523">
        <v>2830809</v>
      </c>
      <c r="G48" s="523">
        <v>2706609</v>
      </c>
      <c r="H48" s="523">
        <v>2767790</v>
      </c>
      <c r="I48" s="523">
        <v>2879630</v>
      </c>
      <c r="J48" s="523">
        <v>2736801</v>
      </c>
      <c r="K48" s="523">
        <v>2806449</v>
      </c>
      <c r="L48" s="523"/>
      <c r="M48" s="49"/>
      <c r="N48" s="49"/>
      <c r="O48" s="49"/>
      <c r="P48" s="49"/>
      <c r="Q48" s="49"/>
      <c r="R48" s="49"/>
      <c r="S48" s="49"/>
      <c r="T48" s="30"/>
    </row>
    <row r="49" spans="1:20" s="27" customFormat="1" ht="19.5" customHeight="1">
      <c r="A49" s="522" t="s">
        <v>829</v>
      </c>
      <c r="B49" s="523">
        <v>3002517</v>
      </c>
      <c r="C49" s="523">
        <v>2967357</v>
      </c>
      <c r="D49" s="523">
        <v>2760917</v>
      </c>
      <c r="E49" s="523">
        <v>2827633</v>
      </c>
      <c r="F49" s="523">
        <v>2833035</v>
      </c>
      <c r="G49" s="523">
        <v>2701537</v>
      </c>
      <c r="H49" s="523">
        <v>2777484</v>
      </c>
      <c r="I49" s="523">
        <v>2833299</v>
      </c>
      <c r="J49" s="523">
        <v>2758067</v>
      </c>
      <c r="K49" s="523">
        <v>2720780</v>
      </c>
      <c r="L49" s="523"/>
      <c r="M49" s="49"/>
      <c r="N49" s="49"/>
      <c r="O49" s="49"/>
      <c r="P49" s="49"/>
      <c r="Q49" s="49"/>
      <c r="R49" s="49"/>
      <c r="S49" s="49"/>
      <c r="T49" s="30"/>
    </row>
    <row r="50" spans="1:12" ht="34.5" customHeight="1">
      <c r="A50" s="524" t="s">
        <v>652</v>
      </c>
      <c r="B50" s="524"/>
      <c r="C50" s="524"/>
      <c r="D50" s="524"/>
      <c r="E50" s="524"/>
      <c r="F50" s="524"/>
      <c r="G50" s="524"/>
      <c r="H50" s="526"/>
      <c r="I50" s="526"/>
      <c r="J50" s="526"/>
      <c r="K50" s="526"/>
      <c r="L50" s="526"/>
    </row>
    <row r="51" spans="1:12" ht="19.5" customHeight="1">
      <c r="A51" s="521" t="s">
        <v>109</v>
      </c>
      <c r="B51" s="521">
        <v>2011</v>
      </c>
      <c r="C51" s="521">
        <v>2012</v>
      </c>
      <c r="D51" s="521">
        <v>2013</v>
      </c>
      <c r="E51" s="521">
        <v>2014</v>
      </c>
      <c r="F51" s="521">
        <v>2015</v>
      </c>
      <c r="G51" s="521">
        <v>2016</v>
      </c>
      <c r="H51" s="521">
        <v>2017</v>
      </c>
      <c r="I51" s="521">
        <v>2018</v>
      </c>
      <c r="J51" s="521">
        <v>2019</v>
      </c>
      <c r="K51" s="521">
        <v>2020</v>
      </c>
      <c r="L51" s="566">
        <v>2021</v>
      </c>
    </row>
    <row r="52" spans="1:12" ht="16.5" customHeight="1">
      <c r="A52" s="522" t="s">
        <v>662</v>
      </c>
      <c r="B52" s="523">
        <v>2287487</v>
      </c>
      <c r="C52" s="523">
        <v>2563237</v>
      </c>
      <c r="D52" s="523">
        <v>2667984</v>
      </c>
      <c r="E52" s="523">
        <v>2838873</v>
      </c>
      <c r="F52" s="523">
        <v>2926680</v>
      </c>
      <c r="G52" s="523">
        <v>3034105</v>
      </c>
      <c r="H52" s="523">
        <v>2971096</v>
      </c>
      <c r="I52" s="523">
        <v>2989631</v>
      </c>
      <c r="J52" s="523">
        <v>3030725</v>
      </c>
      <c r="K52" s="523">
        <v>3110922</v>
      </c>
      <c r="L52" s="523">
        <v>3148682</v>
      </c>
    </row>
    <row r="53" spans="1:12" ht="16.5" customHeight="1">
      <c r="A53" s="522" t="s">
        <v>666</v>
      </c>
      <c r="B53" s="523">
        <v>2301439</v>
      </c>
      <c r="C53" s="523">
        <v>2576419</v>
      </c>
      <c r="D53" s="523">
        <v>2670744</v>
      </c>
      <c r="E53" s="523">
        <v>2836699</v>
      </c>
      <c r="F53" s="523">
        <v>2929385</v>
      </c>
      <c r="G53" s="523">
        <v>3059263</v>
      </c>
      <c r="H53" s="523">
        <v>2965218</v>
      </c>
      <c r="I53" s="523">
        <v>2996690</v>
      </c>
      <c r="J53" s="523">
        <v>3038819</v>
      </c>
      <c r="K53" s="523">
        <v>3115640</v>
      </c>
      <c r="L53" s="523">
        <v>3144723</v>
      </c>
    </row>
    <row r="54" spans="1:12" ht="16.5" customHeight="1">
      <c r="A54" s="522" t="s">
        <v>665</v>
      </c>
      <c r="B54" s="523">
        <v>2306478</v>
      </c>
      <c r="C54" s="523">
        <v>2574644</v>
      </c>
      <c r="D54" s="523">
        <v>2651342</v>
      </c>
      <c r="E54" s="523">
        <v>2849623</v>
      </c>
      <c r="F54" s="523">
        <v>2926533</v>
      </c>
      <c r="G54" s="523">
        <v>3068719</v>
      </c>
      <c r="H54" s="523">
        <v>2970810</v>
      </c>
      <c r="I54" s="523">
        <v>3006828</v>
      </c>
      <c r="J54" s="523">
        <v>3039681</v>
      </c>
      <c r="K54" s="523">
        <v>3108959</v>
      </c>
      <c r="L54" s="523">
        <v>3144608</v>
      </c>
    </row>
    <row r="55" spans="1:19" s="30" customFormat="1" ht="16.5" customHeight="1">
      <c r="A55" s="522" t="s">
        <v>664</v>
      </c>
      <c r="B55" s="523">
        <v>2305863</v>
      </c>
      <c r="C55" s="523">
        <v>2569269</v>
      </c>
      <c r="D55" s="523">
        <v>2649513</v>
      </c>
      <c r="E55" s="523">
        <v>2844868</v>
      </c>
      <c r="F55" s="523">
        <v>2928695</v>
      </c>
      <c r="G55" s="523">
        <v>3062031</v>
      </c>
      <c r="H55" s="523">
        <v>2969930</v>
      </c>
      <c r="I55" s="523">
        <v>3011373</v>
      </c>
      <c r="J55" s="523">
        <v>3050182</v>
      </c>
      <c r="K55" s="523">
        <v>3119852</v>
      </c>
      <c r="L55" s="523">
        <v>3148326</v>
      </c>
      <c r="M55" s="49"/>
      <c r="N55" s="49"/>
      <c r="O55" s="49"/>
      <c r="P55" s="49"/>
      <c r="Q55" s="49"/>
      <c r="R55" s="49"/>
      <c r="S55" s="49"/>
    </row>
    <row r="56" spans="1:20" s="27" customFormat="1" ht="16.5" customHeight="1">
      <c r="A56" s="522" t="s">
        <v>663</v>
      </c>
      <c r="B56" s="523">
        <v>2312096</v>
      </c>
      <c r="C56" s="523">
        <v>2574350</v>
      </c>
      <c r="D56" s="523">
        <v>2650756</v>
      </c>
      <c r="E56" s="523">
        <v>2849314</v>
      </c>
      <c r="F56" s="523">
        <v>2928677</v>
      </c>
      <c r="G56" s="523">
        <v>3063975</v>
      </c>
      <c r="H56" s="523">
        <v>2970555</v>
      </c>
      <c r="I56" s="523">
        <v>3014740</v>
      </c>
      <c r="J56" s="523">
        <v>3055833</v>
      </c>
      <c r="K56" s="523">
        <v>3119932</v>
      </c>
      <c r="L56" s="523">
        <v>3145479</v>
      </c>
      <c r="M56" s="49"/>
      <c r="N56" s="49"/>
      <c r="O56" s="49"/>
      <c r="P56" s="49"/>
      <c r="Q56" s="49"/>
      <c r="R56" s="49"/>
      <c r="S56" s="49"/>
      <c r="T56" s="30"/>
    </row>
    <row r="57" spans="1:20" s="27" customFormat="1" ht="16.5" customHeight="1">
      <c r="A57" s="522" t="s">
        <v>667</v>
      </c>
      <c r="B57" s="523">
        <v>2370551</v>
      </c>
      <c r="C57" s="523">
        <v>2610813</v>
      </c>
      <c r="D57" s="523">
        <v>2663305</v>
      </c>
      <c r="E57" s="523">
        <v>2852087</v>
      </c>
      <c r="F57" s="523">
        <v>2936848</v>
      </c>
      <c r="G57" s="523">
        <v>3083240</v>
      </c>
      <c r="H57" s="523">
        <v>2976758</v>
      </c>
      <c r="I57" s="523">
        <v>3019444</v>
      </c>
      <c r="J57" s="523">
        <v>3058258</v>
      </c>
      <c r="K57" s="523">
        <v>3119541</v>
      </c>
      <c r="L57" s="523">
        <v>3148469</v>
      </c>
      <c r="M57" s="49"/>
      <c r="N57" s="49"/>
      <c r="O57" s="49"/>
      <c r="P57" s="49"/>
      <c r="Q57" s="49"/>
      <c r="R57" s="49"/>
      <c r="S57" s="49"/>
      <c r="T57" s="30"/>
    </row>
    <row r="58" spans="1:20" s="27" customFormat="1" ht="16.5" customHeight="1">
      <c r="A58" s="522" t="s">
        <v>668</v>
      </c>
      <c r="B58" s="523">
        <v>2376533</v>
      </c>
      <c r="C58" s="523">
        <v>2613791</v>
      </c>
      <c r="D58" s="523">
        <v>2668898</v>
      </c>
      <c r="E58" s="523">
        <v>2864800</v>
      </c>
      <c r="F58" s="523">
        <v>2948014</v>
      </c>
      <c r="G58" s="523">
        <v>3071724</v>
      </c>
      <c r="H58" s="523">
        <v>2975092</v>
      </c>
      <c r="I58" s="523">
        <v>3010588</v>
      </c>
      <c r="J58" s="523">
        <v>3069057</v>
      </c>
      <c r="K58" s="523">
        <v>3119297</v>
      </c>
      <c r="L58" s="523"/>
      <c r="M58" s="49"/>
      <c r="N58" s="49"/>
      <c r="O58" s="49"/>
      <c r="P58" s="49"/>
      <c r="Q58" s="49"/>
      <c r="R58" s="49"/>
      <c r="S58" s="49"/>
      <c r="T58" s="30"/>
    </row>
    <row r="59" spans="1:20" s="27" customFormat="1" ht="16.5" customHeight="1">
      <c r="A59" s="522" t="s">
        <v>669</v>
      </c>
      <c r="B59" s="523">
        <v>2509484</v>
      </c>
      <c r="C59" s="523">
        <v>2600540</v>
      </c>
      <c r="D59" s="523">
        <v>2663081</v>
      </c>
      <c r="E59" s="523">
        <v>2859563</v>
      </c>
      <c r="F59" s="523">
        <v>2949836</v>
      </c>
      <c r="G59" s="523">
        <v>3042243</v>
      </c>
      <c r="H59" s="523">
        <v>2960311</v>
      </c>
      <c r="I59" s="523">
        <v>2998531</v>
      </c>
      <c r="J59" s="523">
        <v>3042624</v>
      </c>
      <c r="K59" s="523">
        <v>3112875</v>
      </c>
      <c r="L59" s="523"/>
      <c r="M59" s="49"/>
      <c r="N59" s="49"/>
      <c r="O59" s="49"/>
      <c r="P59" s="49"/>
      <c r="Q59" s="49"/>
      <c r="R59" s="49"/>
      <c r="S59" s="49"/>
      <c r="T59" s="30"/>
    </row>
    <row r="60" spans="1:20" s="27" customFormat="1" ht="16.5" customHeight="1">
      <c r="A60" s="522" t="s">
        <v>670</v>
      </c>
      <c r="B60" s="523">
        <v>2537648</v>
      </c>
      <c r="C60" s="523">
        <v>2613470</v>
      </c>
      <c r="D60" s="523">
        <v>2707070</v>
      </c>
      <c r="E60" s="523">
        <v>2879940</v>
      </c>
      <c r="F60" s="523">
        <v>2967562</v>
      </c>
      <c r="G60" s="523">
        <v>2992784</v>
      </c>
      <c r="H60" s="523">
        <v>2964754</v>
      </c>
      <c r="I60" s="523">
        <v>3001713</v>
      </c>
      <c r="J60" s="523">
        <v>3055436</v>
      </c>
      <c r="K60" s="523">
        <v>3112213</v>
      </c>
      <c r="L60" s="523"/>
      <c r="M60" s="49"/>
      <c r="N60" s="49"/>
      <c r="O60" s="49"/>
      <c r="P60" s="49"/>
      <c r="Q60" s="49"/>
      <c r="R60" s="49"/>
      <c r="S60" s="49"/>
      <c r="T60" s="30"/>
    </row>
    <row r="61" spans="1:20" s="27" customFormat="1" ht="16.5" customHeight="1">
      <c r="A61" s="522" t="s">
        <v>671</v>
      </c>
      <c r="B61" s="523">
        <v>2579366</v>
      </c>
      <c r="C61" s="523">
        <v>2688851</v>
      </c>
      <c r="D61" s="523">
        <v>2756891</v>
      </c>
      <c r="E61" s="523">
        <v>2908367</v>
      </c>
      <c r="F61" s="523">
        <v>3071020</v>
      </c>
      <c r="G61" s="523">
        <v>2994165</v>
      </c>
      <c r="H61" s="523">
        <v>2976497</v>
      </c>
      <c r="I61" s="523">
        <v>3020919</v>
      </c>
      <c r="J61" s="523">
        <v>3075826</v>
      </c>
      <c r="K61" s="523">
        <v>3133911</v>
      </c>
      <c r="L61" s="523"/>
      <c r="M61" s="49"/>
      <c r="N61" s="49"/>
      <c r="O61" s="49"/>
      <c r="P61" s="49"/>
      <c r="Q61" s="49"/>
      <c r="R61" s="49"/>
      <c r="S61" s="49"/>
      <c r="T61" s="30"/>
    </row>
    <row r="62" spans="1:20" s="27" customFormat="1" ht="16.5" customHeight="1">
      <c r="A62" s="522" t="s">
        <v>672</v>
      </c>
      <c r="B62" s="523">
        <v>2543634</v>
      </c>
      <c r="C62" s="523">
        <v>2622715</v>
      </c>
      <c r="D62" s="523">
        <v>2766055</v>
      </c>
      <c r="E62" s="523">
        <v>2929226</v>
      </c>
      <c r="F62" s="523">
        <v>2996123</v>
      </c>
      <c r="G62" s="523">
        <v>2985474</v>
      </c>
      <c r="H62" s="523">
        <v>2979048</v>
      </c>
      <c r="I62" s="523">
        <v>3021127</v>
      </c>
      <c r="J62" s="523">
        <v>3083315</v>
      </c>
      <c r="K62" s="523">
        <v>3143475</v>
      </c>
      <c r="L62" s="523"/>
      <c r="M62" s="49"/>
      <c r="N62" s="49"/>
      <c r="O62" s="49"/>
      <c r="P62" s="49"/>
      <c r="Q62" s="49"/>
      <c r="R62" s="49"/>
      <c r="S62" s="49"/>
      <c r="T62" s="30"/>
    </row>
    <row r="63" spans="1:20" s="27" customFormat="1" ht="16.5" customHeight="1">
      <c r="A63" s="522" t="s">
        <v>829</v>
      </c>
      <c r="B63" s="523">
        <v>2554200</v>
      </c>
      <c r="C63" s="523">
        <v>2662608</v>
      </c>
      <c r="D63" s="523">
        <v>2822178</v>
      </c>
      <c r="E63" s="523">
        <v>2909003</v>
      </c>
      <c r="F63" s="523">
        <v>3031979</v>
      </c>
      <c r="G63" s="523">
        <v>2981646</v>
      </c>
      <c r="H63" s="523">
        <v>2986088</v>
      </c>
      <c r="I63" s="523">
        <v>3031311</v>
      </c>
      <c r="J63" s="523">
        <v>3100511</v>
      </c>
      <c r="K63" s="523">
        <v>3140410</v>
      </c>
      <c r="L63" s="523"/>
      <c r="M63" s="49"/>
      <c r="N63" s="49"/>
      <c r="O63" s="49"/>
      <c r="P63" s="49"/>
      <c r="Q63" s="49"/>
      <c r="R63" s="49"/>
      <c r="S63" s="49"/>
      <c r="T63" s="30"/>
    </row>
    <row r="64" spans="1:22" ht="18" customHeight="1">
      <c r="A64" s="659"/>
      <c r="B64" s="659"/>
      <c r="C64" s="659"/>
      <c r="D64" s="659"/>
      <c r="E64" s="659"/>
      <c r="F64" s="659"/>
      <c r="G64" s="659"/>
      <c r="H64" s="659"/>
      <c r="I64" s="659"/>
      <c r="J64" s="529"/>
      <c r="K64" s="529"/>
      <c r="L64" s="529"/>
      <c r="M64" s="52"/>
      <c r="N64" s="52"/>
      <c r="O64" s="52"/>
      <c r="U64" s="10"/>
      <c r="V64" s="10"/>
    </row>
    <row r="65" spans="1:7" ht="15">
      <c r="A65" s="658"/>
      <c r="B65" s="658"/>
      <c r="C65" s="658"/>
      <c r="D65" s="658"/>
      <c r="E65" s="658"/>
      <c r="F65" s="658"/>
      <c r="G65" s="658"/>
    </row>
    <row r="66" spans="1:9" ht="15">
      <c r="A66" s="3"/>
      <c r="D66" s="53"/>
      <c r="I66" s="53"/>
    </row>
    <row r="67" spans="1:8" ht="15">
      <c r="A67" s="3"/>
      <c r="D67" s="53"/>
      <c r="E67" s="53"/>
      <c r="F67" s="53"/>
      <c r="H67" s="20" t="s">
        <v>123</v>
      </c>
    </row>
    <row r="68" spans="1:9" ht="15">
      <c r="A68" s="3"/>
      <c r="D68" s="53"/>
      <c r="E68" s="53"/>
      <c r="F68" s="53"/>
      <c r="H68" s="53"/>
      <c r="I68" s="53"/>
    </row>
    <row r="69" spans="1:8" ht="15">
      <c r="A69" s="3"/>
      <c r="D69" s="53"/>
      <c r="E69" s="53"/>
      <c r="F69" s="53"/>
      <c r="H69" s="53"/>
    </row>
    <row r="70" spans="1:8" ht="15">
      <c r="A70" s="3"/>
      <c r="D70" s="53"/>
      <c r="H70" s="53"/>
    </row>
    <row r="71" spans="1:8" ht="15">
      <c r="A71" s="3"/>
      <c r="D71" s="53"/>
      <c r="H71" s="53"/>
    </row>
    <row r="72" spans="1:8" ht="15">
      <c r="A72" s="3"/>
      <c r="D72" s="53"/>
      <c r="H72" s="53"/>
    </row>
    <row r="73" spans="1:8" ht="15">
      <c r="A73" s="3"/>
      <c r="D73" s="53"/>
      <c r="H73" s="53"/>
    </row>
    <row r="74" spans="1:8" ht="15">
      <c r="A74" s="3"/>
      <c r="H74" s="53"/>
    </row>
    <row r="79" spans="3:6" ht="15">
      <c r="C79" s="53"/>
      <c r="D79" s="53"/>
      <c r="E79" s="53"/>
      <c r="F79" s="53"/>
    </row>
    <row r="80" spans="3:6" ht="15">
      <c r="C80" s="53"/>
      <c r="D80" s="53"/>
      <c r="E80" s="53"/>
      <c r="F80" s="53"/>
    </row>
    <row r="81" spans="3:6" ht="15">
      <c r="C81" s="53"/>
      <c r="D81" s="53"/>
      <c r="E81" s="53"/>
      <c r="F81" s="53"/>
    </row>
    <row r="82" spans="3:6" ht="15">
      <c r="C82" s="53"/>
      <c r="D82" s="53"/>
      <c r="E82" s="53"/>
      <c r="F82" s="53"/>
    </row>
    <row r="83" spans="3:6" ht="15">
      <c r="C83" s="53"/>
      <c r="D83" s="53"/>
      <c r="E83" s="53"/>
      <c r="F83" s="53"/>
    </row>
    <row r="84" spans="3:6" ht="15">
      <c r="C84" s="53"/>
      <c r="D84" s="53"/>
      <c r="E84" s="53"/>
      <c r="F84" s="53"/>
    </row>
    <row r="85" spans="3:6" ht="15">
      <c r="C85" s="53"/>
      <c r="D85" s="53"/>
      <c r="E85" s="53"/>
      <c r="F85" s="53"/>
    </row>
    <row r="86" spans="3:6" ht="15">
      <c r="C86" s="53"/>
      <c r="D86" s="53"/>
      <c r="E86" s="53"/>
      <c r="F86" s="53"/>
    </row>
    <row r="87" spans="3:6" ht="15">
      <c r="C87" s="53"/>
      <c r="D87" s="53"/>
      <c r="E87" s="53"/>
      <c r="F87" s="53"/>
    </row>
    <row r="88" spans="3:6" ht="15">
      <c r="C88" s="53"/>
      <c r="D88" s="53"/>
      <c r="E88" s="53"/>
      <c r="F88" s="53"/>
    </row>
    <row r="89" spans="3:6" ht="15">
      <c r="C89" s="53"/>
      <c r="D89" s="53"/>
      <c r="E89" s="53"/>
      <c r="F89" s="53"/>
    </row>
    <row r="90" spans="3:6" ht="15">
      <c r="C90" s="53"/>
      <c r="D90" s="53"/>
      <c r="E90" s="53"/>
      <c r="F90" s="53"/>
    </row>
    <row r="91" spans="3:6" ht="15">
      <c r="C91" s="53"/>
      <c r="D91" s="53"/>
      <c r="E91" s="53"/>
      <c r="F91" s="53"/>
    </row>
    <row r="92" spans="3:6" ht="15">
      <c r="C92" s="53"/>
      <c r="D92" s="53"/>
      <c r="E92" s="53"/>
      <c r="F92" s="53"/>
    </row>
    <row r="93" spans="3:6" ht="15">
      <c r="C93" s="53"/>
      <c r="D93" s="53"/>
      <c r="E93" s="53"/>
      <c r="F93" s="53"/>
    </row>
    <row r="94" spans="3:6" ht="15">
      <c r="C94" s="53"/>
      <c r="D94" s="53"/>
      <c r="E94" s="53"/>
      <c r="F94" s="53"/>
    </row>
    <row r="95" spans="3:6" ht="15">
      <c r="C95" s="53"/>
      <c r="D95" s="53"/>
      <c r="E95" s="53"/>
      <c r="F95" s="53"/>
    </row>
    <row r="96" spans="3:6" ht="15">
      <c r="C96" s="53"/>
      <c r="D96" s="53"/>
      <c r="E96" s="53"/>
      <c r="F96" s="53"/>
    </row>
    <row r="97" spans="3:6" ht="15">
      <c r="C97" s="53"/>
      <c r="D97" s="53"/>
      <c r="E97" s="53"/>
      <c r="F97" s="53"/>
    </row>
  </sheetData>
  <sheetProtection/>
  <mergeCells count="4">
    <mergeCell ref="A4:H4"/>
    <mergeCell ref="A65:G65"/>
    <mergeCell ref="A64:I64"/>
    <mergeCell ref="A35:J35"/>
  </mergeCells>
  <printOptions horizontalCentered="1" verticalCentered="1"/>
  <pageMargins left="0.2362204724409449" right="0.2362204724409449" top="0.3937007874015748" bottom="0.1968503937007874" header="0.31496062992125984" footer="0.31496062992125984"/>
  <pageSetup fitToHeight="0" fitToWidth="1" horizontalDpi="600" verticalDpi="600" orientation="landscape" paperSize="9" scale="89" r:id="rId2"/>
  <rowBreaks count="2" manualBreakCount="2">
    <brk id="35" max="11" man="1"/>
    <brk id="63" max="10" man="1"/>
  </rowBreaks>
  <drawing r:id="rId1"/>
</worksheet>
</file>

<file path=xl/worksheets/sheet8.xml><?xml version="1.0" encoding="utf-8"?>
<worksheet xmlns="http://schemas.openxmlformats.org/spreadsheetml/2006/main" xmlns:r="http://schemas.openxmlformats.org/officeDocument/2006/relationships">
  <sheetPr codeName="Sayfa10">
    <tabColor theme="4" tint="0.39998000860214233"/>
    <pageSetUpPr fitToPage="1"/>
  </sheetPr>
  <dimension ref="A3:GE48"/>
  <sheetViews>
    <sheetView showGridLines="0" zoomScaleSheetLayoutView="100" workbookViewId="0" topLeftCell="A1">
      <selection activeCell="A3" sqref="A3:H3"/>
    </sheetView>
  </sheetViews>
  <sheetFormatPr defaultColWidth="9.140625" defaultRowHeight="12.75"/>
  <cols>
    <col min="1" max="1" width="5.00390625" style="262" customWidth="1"/>
    <col min="2" max="2" width="57.28125" style="263" customWidth="1"/>
    <col min="3" max="14" width="11.7109375" style="106" bestFit="1" customWidth="1"/>
    <col min="15" max="15" width="11.7109375" style="106" customWidth="1"/>
    <col min="16" max="16" width="12.140625" style="106" bestFit="1" customWidth="1"/>
    <col min="17" max="17" width="11.28125" style="106" customWidth="1"/>
    <col min="18" max="18" width="9.140625" style="106" customWidth="1"/>
    <col min="19" max="19" width="13.7109375" style="106" customWidth="1"/>
    <col min="20" max="20" width="12.7109375" style="106" bestFit="1" customWidth="1"/>
    <col min="21" max="24" width="11.28125" style="106" bestFit="1" customWidth="1"/>
    <col min="25" max="16384" width="9.140625" style="106" customWidth="1"/>
  </cols>
  <sheetData>
    <row r="1" ht="18.75" customHeight="1"/>
    <row r="2" ht="18.75" customHeight="1"/>
    <row r="3" spans="1:15" ht="27" customHeight="1">
      <c r="A3" s="657" t="s">
        <v>181</v>
      </c>
      <c r="B3" s="657"/>
      <c r="C3" s="657"/>
      <c r="D3" s="657"/>
      <c r="E3" s="657"/>
      <c r="F3" s="657"/>
      <c r="G3" s="657"/>
      <c r="H3" s="657" t="s">
        <v>123</v>
      </c>
      <c r="I3" s="264"/>
      <c r="J3" s="264"/>
      <c r="K3" s="264"/>
      <c r="L3" s="264"/>
      <c r="M3" s="264"/>
      <c r="N3" s="264"/>
      <c r="O3" s="264"/>
    </row>
    <row r="4" spans="1:15" ht="15" customHeight="1">
      <c r="A4" s="164" t="s">
        <v>456</v>
      </c>
      <c r="B4" s="265"/>
      <c r="C4" s="170"/>
      <c r="D4" s="170"/>
      <c r="E4" s="170"/>
      <c r="F4" s="170"/>
      <c r="G4" s="170"/>
      <c r="H4" s="170" t="s">
        <v>123</v>
      </c>
      <c r="I4" s="170"/>
      <c r="J4" s="170"/>
      <c r="K4" s="170"/>
      <c r="L4" s="170"/>
      <c r="M4" s="170"/>
      <c r="N4" s="170"/>
      <c r="O4" s="170"/>
    </row>
    <row r="5" spans="1:187" s="268" customFormat="1" ht="48.75" customHeight="1">
      <c r="A5" s="663" t="s">
        <v>683</v>
      </c>
      <c r="B5" s="663"/>
      <c r="C5" s="498">
        <v>2009</v>
      </c>
      <c r="D5" s="498">
        <v>2010</v>
      </c>
      <c r="E5" s="498">
        <v>2011</v>
      </c>
      <c r="F5" s="498">
        <v>2012</v>
      </c>
      <c r="G5" s="498">
        <v>2013</v>
      </c>
      <c r="H5" s="498">
        <v>2014</v>
      </c>
      <c r="I5" s="498">
        <v>2015</v>
      </c>
      <c r="J5" s="498">
        <v>2016</v>
      </c>
      <c r="K5" s="498">
        <v>2017</v>
      </c>
      <c r="L5" s="498">
        <v>2018</v>
      </c>
      <c r="M5" s="498">
        <v>2019</v>
      </c>
      <c r="N5" s="498">
        <v>2020</v>
      </c>
      <c r="O5" s="498" t="s">
        <v>930</v>
      </c>
      <c r="P5" s="266"/>
      <c r="Q5" s="266"/>
      <c r="R5" s="266"/>
      <c r="S5" s="266"/>
      <c r="T5" s="267"/>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c r="DM5" s="266"/>
      <c r="DN5" s="266"/>
      <c r="DO5" s="266"/>
      <c r="DP5" s="266"/>
      <c r="DQ5" s="266"/>
      <c r="DR5" s="266"/>
      <c r="DS5" s="266"/>
      <c r="DT5" s="266"/>
      <c r="DU5" s="266"/>
      <c r="DV5" s="266"/>
      <c r="DW5" s="266"/>
      <c r="DX5" s="266"/>
      <c r="DY5" s="266"/>
      <c r="DZ5" s="266"/>
      <c r="EA5" s="266"/>
      <c r="EB5" s="266"/>
      <c r="EC5" s="266"/>
      <c r="ED5" s="266"/>
      <c r="EE5" s="266"/>
      <c r="EF5" s="266"/>
      <c r="EG5" s="266"/>
      <c r="EH5" s="266"/>
      <c r="EI5" s="266"/>
      <c r="EJ5" s="266"/>
      <c r="EK5" s="266"/>
      <c r="EL5" s="266"/>
      <c r="EM5" s="266"/>
      <c r="EN5" s="266"/>
      <c r="EO5" s="266"/>
      <c r="EP5" s="266"/>
      <c r="EQ5" s="266"/>
      <c r="ER5" s="266"/>
      <c r="ES5" s="266"/>
      <c r="ET5" s="266"/>
      <c r="EU5" s="266"/>
      <c r="EV5" s="266"/>
      <c r="EW5" s="266"/>
      <c r="EX5" s="266"/>
      <c r="EY5" s="266"/>
      <c r="EZ5" s="266"/>
      <c r="FA5" s="266"/>
      <c r="FB5" s="266"/>
      <c r="FC5" s="266"/>
      <c r="FD5" s="266"/>
      <c r="FE5" s="266"/>
      <c r="FF5" s="266"/>
      <c r="FG5" s="266"/>
      <c r="FH5" s="266"/>
      <c r="FI5" s="266"/>
      <c r="FJ5" s="266"/>
      <c r="FK5" s="266"/>
      <c r="FL5" s="266"/>
      <c r="FM5" s="266"/>
      <c r="FN5" s="266"/>
      <c r="FO5" s="266"/>
      <c r="FP5" s="266"/>
      <c r="FQ5" s="266"/>
      <c r="FR5" s="266"/>
      <c r="FS5" s="266"/>
      <c r="FT5" s="266"/>
      <c r="FU5" s="266"/>
      <c r="FV5" s="266"/>
      <c r="FW5" s="266"/>
      <c r="FX5" s="266"/>
      <c r="FY5" s="266"/>
      <c r="FZ5" s="266"/>
      <c r="GA5" s="266"/>
      <c r="GB5" s="266"/>
      <c r="GC5" s="266"/>
      <c r="GD5" s="266"/>
      <c r="GE5" s="266"/>
    </row>
    <row r="6" spans="1:20" s="266" customFormat="1" ht="15">
      <c r="A6" s="499" t="s">
        <v>435</v>
      </c>
      <c r="B6" s="500"/>
      <c r="C6" s="501">
        <v>15096728</v>
      </c>
      <c r="D6" s="501">
        <v>16196304</v>
      </c>
      <c r="E6" s="501">
        <v>17374631</v>
      </c>
      <c r="F6" s="501">
        <v>18352859</v>
      </c>
      <c r="G6" s="501">
        <v>18886989</v>
      </c>
      <c r="H6" s="501">
        <v>19821822</v>
      </c>
      <c r="I6" s="501">
        <v>20773227</v>
      </c>
      <c r="J6" s="501">
        <v>21131838</v>
      </c>
      <c r="K6" s="501">
        <v>22280463</v>
      </c>
      <c r="L6" s="501">
        <v>22072840</v>
      </c>
      <c r="M6" s="501">
        <v>22000964</v>
      </c>
      <c r="N6" s="501">
        <v>23344547</v>
      </c>
      <c r="O6" s="501">
        <v>24563586</v>
      </c>
      <c r="Q6" s="267"/>
      <c r="T6" s="267" t="s">
        <v>123</v>
      </c>
    </row>
    <row r="7" spans="1:20" s="269" customFormat="1" ht="15">
      <c r="A7" s="502"/>
      <c r="B7" s="503" t="s">
        <v>655</v>
      </c>
      <c r="C7" s="504">
        <v>14091527</v>
      </c>
      <c r="D7" s="504">
        <v>15245933</v>
      </c>
      <c r="E7" s="504">
        <v>16486178</v>
      </c>
      <c r="F7" s="504">
        <v>17451302</v>
      </c>
      <c r="G7" s="504">
        <v>17946880</v>
      </c>
      <c r="H7" s="504">
        <v>18829866</v>
      </c>
      <c r="I7" s="504">
        <v>19578731</v>
      </c>
      <c r="J7" s="504">
        <v>19099026</v>
      </c>
      <c r="K7" s="504">
        <v>20241389</v>
      </c>
      <c r="L7" s="504">
        <v>20093780</v>
      </c>
      <c r="M7" s="504">
        <v>20172891</v>
      </c>
      <c r="N7" s="504">
        <v>21064613</v>
      </c>
      <c r="O7" s="504">
        <v>22144897</v>
      </c>
      <c r="Q7" s="170"/>
      <c r="T7" s="170"/>
    </row>
    <row r="8" spans="1:21" s="269" customFormat="1" ht="42">
      <c r="A8" s="505"/>
      <c r="B8" s="506" t="s">
        <v>673</v>
      </c>
      <c r="C8" s="504">
        <v>13061379</v>
      </c>
      <c r="D8" s="504">
        <v>14130454</v>
      </c>
      <c r="E8" s="504">
        <v>15351842</v>
      </c>
      <c r="F8" s="504">
        <v>16382998</v>
      </c>
      <c r="G8" s="504">
        <v>17007902</v>
      </c>
      <c r="H8" s="504">
        <v>17949951</v>
      </c>
      <c r="I8" s="504">
        <v>18766853</v>
      </c>
      <c r="J8" s="504">
        <v>18367294</v>
      </c>
      <c r="K8" s="504">
        <v>19511173</v>
      </c>
      <c r="L8" s="504">
        <v>19374552</v>
      </c>
      <c r="M8" s="504">
        <v>19542660</v>
      </c>
      <c r="N8" s="504">
        <v>20490475</v>
      </c>
      <c r="O8" s="504">
        <v>21576353</v>
      </c>
      <c r="P8" s="269" t="s">
        <v>123</v>
      </c>
      <c r="T8" s="170"/>
      <c r="U8" s="170"/>
    </row>
    <row r="9" spans="1:20" s="269" customFormat="1" ht="29.25">
      <c r="A9" s="505"/>
      <c r="B9" s="507" t="s">
        <v>674</v>
      </c>
      <c r="C9" s="504">
        <v>1014948</v>
      </c>
      <c r="D9" s="504">
        <v>1101131</v>
      </c>
      <c r="E9" s="504">
        <v>1121777</v>
      </c>
      <c r="F9" s="504">
        <v>1056852</v>
      </c>
      <c r="G9" s="504">
        <v>928454</v>
      </c>
      <c r="H9" s="504">
        <v>864468</v>
      </c>
      <c r="I9" s="504">
        <v>797334</v>
      </c>
      <c r="J9" s="504">
        <v>717876</v>
      </c>
      <c r="K9" s="504">
        <v>705592</v>
      </c>
      <c r="L9" s="504">
        <v>696175</v>
      </c>
      <c r="M9" s="504">
        <v>600787</v>
      </c>
      <c r="N9" s="504">
        <v>547075</v>
      </c>
      <c r="O9" s="504">
        <v>541346</v>
      </c>
      <c r="P9" s="170" t="s">
        <v>123</v>
      </c>
      <c r="T9" s="170" t="s">
        <v>123</v>
      </c>
    </row>
    <row r="10" spans="1:16" s="269" customFormat="1" ht="15">
      <c r="A10" s="505"/>
      <c r="B10" s="508" t="s">
        <v>675</v>
      </c>
      <c r="C10" s="504">
        <v>15200</v>
      </c>
      <c r="D10" s="504">
        <v>14348</v>
      </c>
      <c r="E10" s="504">
        <v>12559</v>
      </c>
      <c r="F10" s="504">
        <v>11452</v>
      </c>
      <c r="G10" s="504">
        <v>10524</v>
      </c>
      <c r="H10" s="504">
        <v>15447</v>
      </c>
      <c r="I10" s="504">
        <v>14544</v>
      </c>
      <c r="J10" s="504">
        <v>13856</v>
      </c>
      <c r="K10" s="504">
        <v>24624</v>
      </c>
      <c r="L10" s="504">
        <v>23053</v>
      </c>
      <c r="M10" s="504">
        <v>29444</v>
      </c>
      <c r="N10" s="504">
        <v>27063</v>
      </c>
      <c r="O10" s="504">
        <v>27198</v>
      </c>
      <c r="P10" s="170"/>
    </row>
    <row r="11" spans="1:21" s="269" customFormat="1" ht="15">
      <c r="A11" s="505"/>
      <c r="B11" s="503" t="s">
        <v>676</v>
      </c>
      <c r="C11" s="504">
        <v>321649</v>
      </c>
      <c r="D11" s="504">
        <v>349581</v>
      </c>
      <c r="E11" s="504">
        <v>298180</v>
      </c>
      <c r="F11" s="504">
        <v>306617</v>
      </c>
      <c r="G11" s="504">
        <v>320730</v>
      </c>
      <c r="H11" s="504">
        <v>359948</v>
      </c>
      <c r="I11" s="504">
        <v>392908</v>
      </c>
      <c r="J11" s="504">
        <v>1170080</v>
      </c>
      <c r="K11" s="504">
        <v>368373</v>
      </c>
      <c r="L11" s="504">
        <v>341659</v>
      </c>
      <c r="M11" s="504">
        <v>319017</v>
      </c>
      <c r="N11" s="504">
        <v>346624</v>
      </c>
      <c r="O11" s="504">
        <v>346293</v>
      </c>
      <c r="U11" s="170"/>
    </row>
    <row r="12" spans="1:23" s="269" customFormat="1" ht="15">
      <c r="A12" s="508"/>
      <c r="B12" s="508" t="s">
        <v>658</v>
      </c>
      <c r="C12" s="504">
        <v>35930</v>
      </c>
      <c r="D12" s="504">
        <v>25778</v>
      </c>
      <c r="E12" s="504">
        <v>32867</v>
      </c>
      <c r="F12" s="504">
        <v>34600</v>
      </c>
      <c r="G12" s="504">
        <v>34987</v>
      </c>
      <c r="H12" s="504">
        <v>28297</v>
      </c>
      <c r="I12" s="504">
        <v>29926</v>
      </c>
      <c r="J12" s="504">
        <v>24710</v>
      </c>
      <c r="K12" s="504">
        <v>21592</v>
      </c>
      <c r="L12" s="504">
        <v>22899</v>
      </c>
      <c r="M12" s="504">
        <v>21002</v>
      </c>
      <c r="N12" s="504">
        <v>16219</v>
      </c>
      <c r="O12" s="504">
        <v>15911</v>
      </c>
      <c r="W12" s="170" t="s">
        <v>123</v>
      </c>
    </row>
    <row r="13" spans="1:15" s="269" customFormat="1" ht="15">
      <c r="A13" s="505"/>
      <c r="B13" s="508" t="s">
        <v>677</v>
      </c>
      <c r="C13" s="504">
        <v>178541</v>
      </c>
      <c r="D13" s="504">
        <v>152802</v>
      </c>
      <c r="E13" s="504">
        <v>124911</v>
      </c>
      <c r="F13" s="504">
        <v>85717</v>
      </c>
      <c r="G13" s="504">
        <v>62988</v>
      </c>
      <c r="H13" s="504">
        <v>46996</v>
      </c>
      <c r="I13" s="504">
        <v>40615</v>
      </c>
      <c r="J13" s="504">
        <v>36125</v>
      </c>
      <c r="K13" s="504">
        <v>50602</v>
      </c>
      <c r="L13" s="504">
        <v>45384</v>
      </c>
      <c r="M13" s="504">
        <v>41108</v>
      </c>
      <c r="N13" s="504">
        <v>31250</v>
      </c>
      <c r="O13" s="504">
        <v>29554</v>
      </c>
    </row>
    <row r="14" spans="1:19" s="269" customFormat="1" ht="15">
      <c r="A14" s="505"/>
      <c r="B14" s="508" t="s">
        <v>678</v>
      </c>
      <c r="C14" s="504">
        <v>441907</v>
      </c>
      <c r="D14" s="504">
        <v>391499</v>
      </c>
      <c r="E14" s="504">
        <v>331017</v>
      </c>
      <c r="F14" s="504">
        <v>356340</v>
      </c>
      <c r="G14" s="504">
        <v>401076</v>
      </c>
      <c r="H14" s="504">
        <v>409823</v>
      </c>
      <c r="I14" s="504">
        <v>445366</v>
      </c>
      <c r="J14" s="504">
        <v>442552</v>
      </c>
      <c r="K14" s="504">
        <v>462452</v>
      </c>
      <c r="L14" s="504">
        <v>407996</v>
      </c>
      <c r="M14" s="504">
        <v>364434</v>
      </c>
      <c r="N14" s="504">
        <v>445079</v>
      </c>
      <c r="O14" s="504">
        <v>455280</v>
      </c>
      <c r="S14" s="170"/>
    </row>
    <row r="15" spans="1:15" s="269" customFormat="1" ht="15">
      <c r="A15" s="505"/>
      <c r="B15" s="508" t="s">
        <v>679</v>
      </c>
      <c r="C15" s="504">
        <v>27174</v>
      </c>
      <c r="D15" s="504">
        <v>30711</v>
      </c>
      <c r="E15" s="504">
        <v>101478</v>
      </c>
      <c r="F15" s="504">
        <v>118283</v>
      </c>
      <c r="G15" s="504">
        <v>120328</v>
      </c>
      <c r="H15" s="504">
        <v>146892</v>
      </c>
      <c r="I15" s="504">
        <v>285681</v>
      </c>
      <c r="J15" s="504">
        <v>359345</v>
      </c>
      <c r="K15" s="504">
        <v>1136055</v>
      </c>
      <c r="L15" s="504">
        <v>1161122</v>
      </c>
      <c r="M15" s="504">
        <v>1082512</v>
      </c>
      <c r="N15" s="504">
        <v>1440762</v>
      </c>
      <c r="O15" s="504">
        <v>1571651</v>
      </c>
    </row>
    <row r="16" spans="1:18" s="269" customFormat="1" ht="30" customHeight="1">
      <c r="A16" s="665" t="s">
        <v>682</v>
      </c>
      <c r="B16" s="665"/>
      <c r="C16" s="667"/>
      <c r="D16" s="668"/>
      <c r="E16" s="668"/>
      <c r="F16" s="668"/>
      <c r="G16" s="668"/>
      <c r="H16" s="668"/>
      <c r="I16" s="668"/>
      <c r="J16" s="668"/>
      <c r="K16" s="668"/>
      <c r="L16" s="668"/>
      <c r="M16" s="668"/>
      <c r="N16" s="668"/>
      <c r="O16" s="668"/>
      <c r="P16" s="270"/>
      <c r="Q16" s="271"/>
      <c r="R16" s="271"/>
    </row>
    <row r="17" spans="1:20" s="269" customFormat="1" ht="15">
      <c r="A17" s="505"/>
      <c r="B17" s="508" t="s">
        <v>680</v>
      </c>
      <c r="C17" s="509">
        <v>8488866</v>
      </c>
      <c r="D17" s="509">
        <v>8820694</v>
      </c>
      <c r="E17" s="509">
        <v>9274705</v>
      </c>
      <c r="F17" s="509">
        <v>9635806</v>
      </c>
      <c r="G17" s="509">
        <v>9893779</v>
      </c>
      <c r="H17" s="509">
        <v>10227047</v>
      </c>
      <c r="I17" s="509">
        <v>10808165</v>
      </c>
      <c r="J17" s="509">
        <v>11171059</v>
      </c>
      <c r="K17" s="509">
        <v>11418722</v>
      </c>
      <c r="L17" s="509">
        <v>11867931</v>
      </c>
      <c r="M17" s="509">
        <v>12214543</v>
      </c>
      <c r="N17" s="509">
        <v>12490714</v>
      </c>
      <c r="O17" s="509">
        <v>12685330</v>
      </c>
      <c r="P17" s="270"/>
      <c r="Q17" s="272"/>
      <c r="R17" s="272"/>
      <c r="S17" s="170"/>
      <c r="T17" s="170"/>
    </row>
    <row r="18" spans="1:20" s="269" customFormat="1" ht="15">
      <c r="A18" s="510"/>
      <c r="B18" s="511" t="s">
        <v>681</v>
      </c>
      <c r="C18" s="501">
        <v>9173780</v>
      </c>
      <c r="D18" s="501">
        <v>9518704</v>
      </c>
      <c r="E18" s="501">
        <v>10015071</v>
      </c>
      <c r="F18" s="501">
        <v>10382732</v>
      </c>
      <c r="G18" s="501">
        <v>10595966</v>
      </c>
      <c r="H18" s="501">
        <v>10921001</v>
      </c>
      <c r="I18" s="501">
        <v>11384263</v>
      </c>
      <c r="J18" s="501">
        <v>11755365</v>
      </c>
      <c r="K18" s="501">
        <v>12154140</v>
      </c>
      <c r="L18" s="501">
        <v>12613151</v>
      </c>
      <c r="M18" s="501">
        <v>12977719</v>
      </c>
      <c r="N18" s="501">
        <v>13264220</v>
      </c>
      <c r="O18" s="501">
        <v>13484082</v>
      </c>
      <c r="S18" s="170"/>
      <c r="T18" s="170"/>
    </row>
    <row r="19" spans="1:19" s="269" customFormat="1" ht="15">
      <c r="A19" s="505"/>
      <c r="B19" s="503" t="s">
        <v>684</v>
      </c>
      <c r="C19" s="504">
        <v>6228816</v>
      </c>
      <c r="D19" s="504">
        <v>6473492</v>
      </c>
      <c r="E19" s="504">
        <v>6816806</v>
      </c>
      <c r="F19" s="504">
        <v>7065881</v>
      </c>
      <c r="G19" s="504">
        <v>7284036</v>
      </c>
      <c r="H19" s="504">
        <v>7504323</v>
      </c>
      <c r="I19" s="504">
        <v>7854890</v>
      </c>
      <c r="J19" s="504">
        <v>8121461</v>
      </c>
      <c r="K19" s="504">
        <v>8402314</v>
      </c>
      <c r="L19" s="504">
        <v>8729758</v>
      </c>
      <c r="M19" s="504">
        <v>8968462</v>
      </c>
      <c r="N19" s="504">
        <v>9133884</v>
      </c>
      <c r="O19" s="504">
        <v>9246323</v>
      </c>
      <c r="P19" s="170"/>
      <c r="S19" s="170"/>
    </row>
    <row r="20" spans="1:20" s="269" customFormat="1" ht="15">
      <c r="A20" s="505"/>
      <c r="B20" s="508" t="s">
        <v>685</v>
      </c>
      <c r="C20" s="504">
        <v>105095</v>
      </c>
      <c r="D20" s="504">
        <v>107346</v>
      </c>
      <c r="E20" s="504">
        <v>109382</v>
      </c>
      <c r="F20" s="504">
        <v>112241</v>
      </c>
      <c r="G20" s="504">
        <v>112320</v>
      </c>
      <c r="H20" s="504">
        <v>116241</v>
      </c>
      <c r="I20" s="504">
        <v>118801</v>
      </c>
      <c r="J20" s="504">
        <v>120923</v>
      </c>
      <c r="K20" s="504">
        <v>123494</v>
      </c>
      <c r="L20" s="504">
        <v>124936</v>
      </c>
      <c r="M20" s="504">
        <v>126947</v>
      </c>
      <c r="N20" s="504">
        <v>124602</v>
      </c>
      <c r="O20" s="504">
        <v>124728</v>
      </c>
      <c r="S20" s="170"/>
      <c r="T20" s="170"/>
    </row>
    <row r="21" spans="1:20" s="269" customFormat="1" ht="30">
      <c r="A21" s="505"/>
      <c r="B21" s="512" t="s">
        <v>686</v>
      </c>
      <c r="C21" s="513">
        <v>6543</v>
      </c>
      <c r="D21" s="513">
        <v>6608</v>
      </c>
      <c r="E21" s="513">
        <v>6711</v>
      </c>
      <c r="F21" s="513">
        <v>6858</v>
      </c>
      <c r="G21" s="513">
        <v>6921</v>
      </c>
      <c r="H21" s="513">
        <v>11536</v>
      </c>
      <c r="I21" s="513">
        <v>11939</v>
      </c>
      <c r="J21" s="513">
        <v>12170</v>
      </c>
      <c r="K21" s="513">
        <v>12934</v>
      </c>
      <c r="L21" s="513">
        <v>13504</v>
      </c>
      <c r="M21" s="513">
        <v>14039</v>
      </c>
      <c r="N21" s="513">
        <v>14381</v>
      </c>
      <c r="O21" s="513">
        <v>14558</v>
      </c>
      <c r="S21" s="170"/>
      <c r="T21" s="170"/>
    </row>
    <row r="22" spans="1:20" s="269" customFormat="1" ht="30">
      <c r="A22" s="505"/>
      <c r="B22" s="512" t="s">
        <v>687</v>
      </c>
      <c r="C22" s="513">
        <v>2044775</v>
      </c>
      <c r="D22" s="513">
        <v>2127373</v>
      </c>
      <c r="E22" s="513">
        <v>2233921</v>
      </c>
      <c r="F22" s="513">
        <v>2340001</v>
      </c>
      <c r="G22" s="513">
        <v>2376354</v>
      </c>
      <c r="H22" s="513">
        <v>2477900</v>
      </c>
      <c r="I22" s="513">
        <v>2700348</v>
      </c>
      <c r="J22" s="513">
        <v>2787524</v>
      </c>
      <c r="K22" s="513">
        <v>2748356</v>
      </c>
      <c r="L22" s="513">
        <v>2863274</v>
      </c>
      <c r="M22" s="513">
        <v>2963088</v>
      </c>
      <c r="N22" s="513">
        <v>3072907</v>
      </c>
      <c r="O22" s="513">
        <v>3153009</v>
      </c>
      <c r="P22" s="170"/>
      <c r="S22" s="170"/>
      <c r="T22" s="170"/>
    </row>
    <row r="23" spans="1:20" s="269" customFormat="1" ht="30">
      <c r="A23" s="505"/>
      <c r="B23" s="512" t="s">
        <v>688</v>
      </c>
      <c r="C23" s="513">
        <v>2701320</v>
      </c>
      <c r="D23" s="513">
        <v>2796306</v>
      </c>
      <c r="E23" s="513">
        <v>2944768</v>
      </c>
      <c r="F23" s="513">
        <v>3057453</v>
      </c>
      <c r="G23" s="513">
        <v>3049522</v>
      </c>
      <c r="H23" s="513">
        <v>3142384</v>
      </c>
      <c r="I23" s="513">
        <v>3247448</v>
      </c>
      <c r="J23" s="513">
        <v>3343265</v>
      </c>
      <c r="K23" s="513">
        <v>3451929</v>
      </c>
      <c r="L23" s="513">
        <v>3576046</v>
      </c>
      <c r="M23" s="513">
        <v>3692788</v>
      </c>
      <c r="N23" s="513">
        <v>3813421</v>
      </c>
      <c r="O23" s="513">
        <v>3918090</v>
      </c>
      <c r="P23" s="170"/>
      <c r="S23" s="170"/>
      <c r="T23" s="170"/>
    </row>
    <row r="24" spans="1:19" s="269" customFormat="1" ht="30">
      <c r="A24" s="505"/>
      <c r="B24" s="512" t="s">
        <v>689</v>
      </c>
      <c r="C24" s="513">
        <v>57422</v>
      </c>
      <c r="D24" s="513">
        <v>58499</v>
      </c>
      <c r="E24" s="513">
        <v>58979</v>
      </c>
      <c r="F24" s="513">
        <v>60657</v>
      </c>
      <c r="G24" s="513">
        <v>61467</v>
      </c>
      <c r="H24" s="513">
        <v>62179</v>
      </c>
      <c r="I24" s="513">
        <v>65477</v>
      </c>
      <c r="J24" s="513">
        <v>70081</v>
      </c>
      <c r="K24" s="513">
        <v>73035</v>
      </c>
      <c r="L24" s="513">
        <v>75654</v>
      </c>
      <c r="M24" s="513">
        <v>79209</v>
      </c>
      <c r="N24" s="513">
        <v>80891</v>
      </c>
      <c r="O24" s="513">
        <v>81862</v>
      </c>
      <c r="S24" s="170"/>
    </row>
    <row r="25" spans="1:19" s="269" customFormat="1" ht="27.75">
      <c r="A25" s="505"/>
      <c r="B25" s="512" t="s">
        <v>690</v>
      </c>
      <c r="C25" s="513">
        <v>46215</v>
      </c>
      <c r="D25" s="513">
        <v>47376</v>
      </c>
      <c r="E25" s="513">
        <v>48906</v>
      </c>
      <c r="F25" s="513">
        <v>50168</v>
      </c>
      <c r="G25" s="513">
        <v>52681</v>
      </c>
      <c r="H25" s="513">
        <v>54868</v>
      </c>
      <c r="I25" s="513">
        <v>56710</v>
      </c>
      <c r="J25" s="513">
        <v>58900</v>
      </c>
      <c r="K25" s="513">
        <v>58589</v>
      </c>
      <c r="L25" s="513">
        <v>60805</v>
      </c>
      <c r="M25" s="513">
        <v>62798</v>
      </c>
      <c r="N25" s="513">
        <v>64049</v>
      </c>
      <c r="O25" s="513">
        <v>64850</v>
      </c>
      <c r="P25" s="170"/>
      <c r="S25" s="170"/>
    </row>
    <row r="26" spans="1:21" s="269" customFormat="1" ht="29.25">
      <c r="A26" s="505"/>
      <c r="B26" s="512" t="s">
        <v>691</v>
      </c>
      <c r="C26" s="513">
        <v>74584</v>
      </c>
      <c r="D26" s="513">
        <v>76453</v>
      </c>
      <c r="E26" s="513">
        <v>78425</v>
      </c>
      <c r="F26" s="513">
        <v>79642</v>
      </c>
      <c r="G26" s="513">
        <v>81700</v>
      </c>
      <c r="H26" s="513">
        <v>84338</v>
      </c>
      <c r="I26" s="513">
        <v>85708</v>
      </c>
      <c r="J26" s="513">
        <v>87465</v>
      </c>
      <c r="K26" s="513">
        <v>90434</v>
      </c>
      <c r="L26" s="513">
        <v>93253</v>
      </c>
      <c r="M26" s="513">
        <v>96274</v>
      </c>
      <c r="N26" s="513">
        <v>97041</v>
      </c>
      <c r="O26" s="513">
        <v>98521</v>
      </c>
      <c r="S26" s="170"/>
      <c r="U26" s="170" t="s">
        <v>123</v>
      </c>
    </row>
    <row r="27" spans="1:23" s="269" customFormat="1" ht="15">
      <c r="A27" s="499" t="s">
        <v>692</v>
      </c>
      <c r="B27" s="511"/>
      <c r="C27" s="501">
        <v>33989891</v>
      </c>
      <c r="D27" s="501">
        <v>35470436</v>
      </c>
      <c r="E27" s="501">
        <v>36348317</v>
      </c>
      <c r="F27" s="501">
        <v>33807725</v>
      </c>
      <c r="G27" s="501">
        <v>32939205</v>
      </c>
      <c r="H27" s="501">
        <v>33940086</v>
      </c>
      <c r="I27" s="501">
        <v>34786174</v>
      </c>
      <c r="J27" s="501">
        <v>34933242</v>
      </c>
      <c r="K27" s="501">
        <v>35522020</v>
      </c>
      <c r="L27" s="501">
        <v>35096530</v>
      </c>
      <c r="M27" s="501">
        <v>35305977</v>
      </c>
      <c r="N27" s="501">
        <v>35556141</v>
      </c>
      <c r="O27" s="501">
        <v>34895425</v>
      </c>
      <c r="P27" s="170"/>
      <c r="S27" s="170"/>
      <c r="T27" s="170" t="s">
        <v>123</v>
      </c>
      <c r="W27" s="170"/>
    </row>
    <row r="28" spans="1:21" s="269" customFormat="1" ht="15">
      <c r="A28" s="505"/>
      <c r="B28" s="508" t="s">
        <v>693</v>
      </c>
      <c r="C28" s="514">
        <v>1.7784151616953312</v>
      </c>
      <c r="D28" s="514">
        <v>1.8361711674841004</v>
      </c>
      <c r="E28" s="514">
        <v>1.873335162681724</v>
      </c>
      <c r="F28" s="514">
        <v>1.9046521899672948</v>
      </c>
      <c r="G28" s="514">
        <v>1.9089762364815304</v>
      </c>
      <c r="H28" s="514">
        <v>1.9381764843752063</v>
      </c>
      <c r="I28" s="514">
        <v>1.9219938814775681</v>
      </c>
      <c r="J28" s="514">
        <v>1.8916593314922068</v>
      </c>
      <c r="K28" s="514">
        <v>1.9512221245074537</v>
      </c>
      <c r="L28" s="514">
        <v>1.8598726264923515</v>
      </c>
      <c r="M28" s="514">
        <v>1.8012105733304962</v>
      </c>
      <c r="N28" s="514">
        <v>1.87</v>
      </c>
      <c r="O28" s="514">
        <v>1.9363773744947905</v>
      </c>
      <c r="P28" s="170"/>
      <c r="U28" s="170"/>
    </row>
    <row r="29" spans="1:20" s="273" customFormat="1" ht="15">
      <c r="A29" s="515" t="s">
        <v>694</v>
      </c>
      <c r="B29" s="516"/>
      <c r="C29" s="501">
        <v>331205</v>
      </c>
      <c r="D29" s="501">
        <v>341103</v>
      </c>
      <c r="E29" s="501">
        <v>350890</v>
      </c>
      <c r="F29" s="501">
        <v>356040</v>
      </c>
      <c r="G29" s="501">
        <v>367205</v>
      </c>
      <c r="H29" s="501">
        <v>377800</v>
      </c>
      <c r="I29" s="501">
        <v>386572</v>
      </c>
      <c r="J29" s="501">
        <v>392201</v>
      </c>
      <c r="K29" s="501">
        <v>406856</v>
      </c>
      <c r="L29" s="501">
        <v>413983</v>
      </c>
      <c r="M29" s="501">
        <v>420020</v>
      </c>
      <c r="N29" s="501">
        <v>428475</v>
      </c>
      <c r="O29" s="501">
        <v>431821</v>
      </c>
      <c r="T29" s="274" t="s">
        <v>123</v>
      </c>
    </row>
    <row r="30" spans="1:16" s="273" customFormat="1" ht="14.25">
      <c r="A30" s="517"/>
      <c r="B30" s="518" t="s">
        <v>695</v>
      </c>
      <c r="C30" s="504">
        <v>109668</v>
      </c>
      <c r="D30" s="504">
        <v>114600</v>
      </c>
      <c r="E30" s="504">
        <v>119682</v>
      </c>
      <c r="F30" s="504">
        <v>122655</v>
      </c>
      <c r="G30" s="513">
        <v>130825</v>
      </c>
      <c r="H30" s="513">
        <v>136482</v>
      </c>
      <c r="I30" s="504">
        <v>140111</v>
      </c>
      <c r="J30" s="504">
        <v>140174</v>
      </c>
      <c r="K30" s="504">
        <v>141285</v>
      </c>
      <c r="L30" s="504">
        <v>142391</v>
      </c>
      <c r="M30" s="504">
        <v>140529</v>
      </c>
      <c r="N30" s="504">
        <v>141678</v>
      </c>
      <c r="O30" s="504">
        <v>141265</v>
      </c>
      <c r="P30" s="275"/>
    </row>
    <row r="31" spans="1:16" s="273" customFormat="1" ht="14.25">
      <c r="A31" s="517"/>
      <c r="B31" s="518" t="s">
        <v>696</v>
      </c>
      <c r="C31" s="504">
        <v>82459</v>
      </c>
      <c r="D31" s="504">
        <v>83581</v>
      </c>
      <c r="E31" s="504">
        <v>84890</v>
      </c>
      <c r="F31" s="504">
        <v>86103</v>
      </c>
      <c r="G31" s="513">
        <v>87213</v>
      </c>
      <c r="H31" s="513">
        <v>88359</v>
      </c>
      <c r="I31" s="504">
        <v>89483</v>
      </c>
      <c r="J31" s="504">
        <v>85920</v>
      </c>
      <c r="K31" s="504">
        <v>91670</v>
      </c>
      <c r="L31" s="504">
        <v>92906</v>
      </c>
      <c r="M31" s="504">
        <v>94027</v>
      </c>
      <c r="N31" s="504">
        <v>94972</v>
      </c>
      <c r="O31" s="504">
        <v>95751</v>
      </c>
      <c r="P31" s="275"/>
    </row>
    <row r="32" spans="1:16" s="273" customFormat="1" ht="14.25">
      <c r="A32" s="517"/>
      <c r="B32" s="518" t="s">
        <v>697</v>
      </c>
      <c r="C32" s="504">
        <v>139078</v>
      </c>
      <c r="D32" s="504">
        <v>142922</v>
      </c>
      <c r="E32" s="504">
        <v>146318</v>
      </c>
      <c r="F32" s="504">
        <v>147282</v>
      </c>
      <c r="G32" s="513">
        <v>149167</v>
      </c>
      <c r="H32" s="513">
        <v>152959</v>
      </c>
      <c r="I32" s="504">
        <v>156978</v>
      </c>
      <c r="J32" s="504">
        <v>166107</v>
      </c>
      <c r="K32" s="504">
        <v>173901</v>
      </c>
      <c r="L32" s="504">
        <v>178686</v>
      </c>
      <c r="M32" s="504">
        <v>185464</v>
      </c>
      <c r="N32" s="504">
        <v>191825</v>
      </c>
      <c r="O32" s="504">
        <v>194805</v>
      </c>
      <c r="P32" s="275"/>
    </row>
    <row r="33" spans="1:17" s="273" customFormat="1" ht="15">
      <c r="A33" s="517"/>
      <c r="B33" s="518" t="s">
        <v>698</v>
      </c>
      <c r="C33" s="514">
        <v>1.329970045719691</v>
      </c>
      <c r="D33" s="514">
        <v>1.3711250164511073</v>
      </c>
      <c r="E33" s="514">
        <v>1.4098480386382377</v>
      </c>
      <c r="F33" s="514">
        <v>1.4245148252674122</v>
      </c>
      <c r="G33" s="514">
        <v>1.5000630639927535</v>
      </c>
      <c r="H33" s="514">
        <v>1.544630428139748</v>
      </c>
      <c r="I33" s="514">
        <v>1.5657834449001486</v>
      </c>
      <c r="J33" s="514">
        <v>1.6314478584729981</v>
      </c>
      <c r="K33" s="514">
        <v>1.5412348641867568</v>
      </c>
      <c r="L33" s="519">
        <v>1.5326351365896713</v>
      </c>
      <c r="M33" s="514">
        <v>1.49</v>
      </c>
      <c r="N33" s="514">
        <v>1.49</v>
      </c>
      <c r="O33" s="514">
        <v>1.4753370721976793</v>
      </c>
      <c r="P33" s="275"/>
      <c r="Q33" s="275"/>
    </row>
    <row r="34" spans="1:21" s="269" customFormat="1" ht="29.25" customHeight="1">
      <c r="A34" s="661" t="s">
        <v>699</v>
      </c>
      <c r="B34" s="662"/>
      <c r="C34" s="501">
        <v>58591604</v>
      </c>
      <c r="D34" s="501">
        <v>61526547</v>
      </c>
      <c r="E34" s="501">
        <v>64088909</v>
      </c>
      <c r="F34" s="501">
        <v>62899356</v>
      </c>
      <c r="G34" s="501">
        <v>62789365</v>
      </c>
      <c r="H34" s="501">
        <v>65060709</v>
      </c>
      <c r="I34" s="501">
        <v>67330236</v>
      </c>
      <c r="J34" s="501">
        <v>68212646</v>
      </c>
      <c r="K34" s="501">
        <v>70363479</v>
      </c>
      <c r="L34" s="501">
        <v>70196504</v>
      </c>
      <c r="M34" s="501">
        <v>70704680</v>
      </c>
      <c r="N34" s="501">
        <v>72593383</v>
      </c>
      <c r="O34" s="501">
        <v>73374914</v>
      </c>
      <c r="U34" s="170"/>
    </row>
    <row r="35" spans="1:23" s="269" customFormat="1" ht="29.25" customHeight="1">
      <c r="A35" s="670" t="s">
        <v>700</v>
      </c>
      <c r="B35" s="671"/>
      <c r="C35" s="520">
        <v>0.8074771856385398</v>
      </c>
      <c r="D35" s="520">
        <v>0.8345639354715249</v>
      </c>
      <c r="E35" s="520">
        <v>0.8576719432343995</v>
      </c>
      <c r="F35" s="520">
        <v>0.8317008029789844</v>
      </c>
      <c r="G35" s="520">
        <v>0.8189789270769302</v>
      </c>
      <c r="H35" s="520">
        <v>0.8373763049336552</v>
      </c>
      <c r="I35" s="520">
        <v>0.8550842722410634</v>
      </c>
      <c r="J35" s="520">
        <v>0.8546357983839878</v>
      </c>
      <c r="K35" s="520">
        <v>0.870721716014096</v>
      </c>
      <c r="L35" s="520">
        <v>0.8560144018547805</v>
      </c>
      <c r="M35" s="520">
        <v>0.850275780780799</v>
      </c>
      <c r="N35" s="520">
        <v>0.87</v>
      </c>
      <c r="O35" s="520">
        <v>0.8775396025864551</v>
      </c>
      <c r="V35" s="170"/>
      <c r="W35" s="170"/>
    </row>
    <row r="36" spans="1:22" s="269" customFormat="1" ht="29.25" customHeight="1">
      <c r="A36" s="670" t="s">
        <v>701</v>
      </c>
      <c r="B36" s="671"/>
      <c r="C36" s="520">
        <v>0.19252281436146024</v>
      </c>
      <c r="D36" s="520">
        <v>0.16543606452847515</v>
      </c>
      <c r="E36" s="520">
        <v>0.14232805676560045</v>
      </c>
      <c r="F36" s="520">
        <v>0.1682991970210156</v>
      </c>
      <c r="G36" s="520">
        <v>0.1810210729230698</v>
      </c>
      <c r="H36" s="520">
        <v>0.16262369506634478</v>
      </c>
      <c r="I36" s="520">
        <v>0.14491572775893657</v>
      </c>
      <c r="J36" s="520">
        <v>0.14536420161601216</v>
      </c>
      <c r="K36" s="520">
        <v>0.12927828398590402</v>
      </c>
      <c r="L36" s="520">
        <v>0.1439855981452195</v>
      </c>
      <c r="M36" s="520">
        <v>0.14972421921920098</v>
      </c>
      <c r="N36" s="520">
        <v>0.13</v>
      </c>
      <c r="O36" s="520">
        <v>0.12246039741354486</v>
      </c>
      <c r="V36" s="170"/>
    </row>
    <row r="37" spans="1:24" s="269" customFormat="1" ht="12.75">
      <c r="A37" s="276"/>
      <c r="B37" s="277"/>
      <c r="C37" s="278"/>
      <c r="D37" s="278"/>
      <c r="E37" s="279"/>
      <c r="F37" s="279"/>
      <c r="G37" s="279"/>
      <c r="H37" s="278"/>
      <c r="I37" s="278"/>
      <c r="J37" s="278"/>
      <c r="K37" s="278"/>
      <c r="L37" s="278"/>
      <c r="M37" s="278"/>
      <c r="N37" s="278"/>
      <c r="O37" s="267"/>
      <c r="X37" s="170"/>
    </row>
    <row r="38" spans="1:24" s="539" customFormat="1" ht="30" customHeight="1">
      <c r="A38" s="666" t="s">
        <v>434</v>
      </c>
      <c r="B38" s="666"/>
      <c r="C38" s="537">
        <v>9647131</v>
      </c>
      <c r="D38" s="537">
        <v>9395185</v>
      </c>
      <c r="E38" s="537">
        <v>8865470</v>
      </c>
      <c r="F38" s="537">
        <v>11357306</v>
      </c>
      <c r="G38" s="537">
        <v>12351352.440316334</v>
      </c>
      <c r="H38" s="537">
        <v>11385011</v>
      </c>
      <c r="I38" s="537">
        <v>10180009</v>
      </c>
      <c r="J38" s="537">
        <v>10189469</v>
      </c>
      <c r="K38" s="537">
        <v>9825269</v>
      </c>
      <c r="L38" s="537">
        <v>10585086</v>
      </c>
      <c r="M38" s="537">
        <v>11473608</v>
      </c>
      <c r="N38" s="537">
        <v>9767789</v>
      </c>
      <c r="O38" s="537">
        <v>9662592</v>
      </c>
      <c r="P38" s="538"/>
      <c r="V38" s="538" t="s">
        <v>123</v>
      </c>
      <c r="X38" s="538"/>
    </row>
    <row r="39" spans="1:16" s="539" customFormat="1" ht="30" customHeight="1">
      <c r="A39" s="666" t="s">
        <v>432</v>
      </c>
      <c r="B39" s="666"/>
      <c r="C39" s="537"/>
      <c r="D39" s="537"/>
      <c r="E39" s="537"/>
      <c r="F39" s="537">
        <v>3798485</v>
      </c>
      <c r="G39" s="537">
        <v>4699867.4403163325</v>
      </c>
      <c r="H39" s="537">
        <v>4043415</v>
      </c>
      <c r="I39" s="537">
        <v>2787922</v>
      </c>
      <c r="J39" s="537">
        <v>2679737</v>
      </c>
      <c r="K39" s="537">
        <v>1889260</v>
      </c>
      <c r="L39" s="537">
        <v>2322684</v>
      </c>
      <c r="M39" s="537">
        <v>2393087</v>
      </c>
      <c r="N39" s="537">
        <v>1941961</v>
      </c>
      <c r="O39" s="537">
        <v>2075072</v>
      </c>
      <c r="P39" s="538"/>
    </row>
    <row r="40" spans="1:15" s="539" customFormat="1" ht="30" customHeight="1">
      <c r="A40" s="666" t="s">
        <v>433</v>
      </c>
      <c r="B40" s="666"/>
      <c r="C40" s="537">
        <v>9647131</v>
      </c>
      <c r="D40" s="537">
        <v>9395185</v>
      </c>
      <c r="E40" s="537">
        <v>8865470</v>
      </c>
      <c r="F40" s="537">
        <v>7558821</v>
      </c>
      <c r="G40" s="537">
        <v>7651485.000000003</v>
      </c>
      <c r="H40" s="537">
        <v>7341596</v>
      </c>
      <c r="I40" s="537">
        <v>7392087</v>
      </c>
      <c r="J40" s="537">
        <v>7509732</v>
      </c>
      <c r="K40" s="537">
        <v>7936009</v>
      </c>
      <c r="L40" s="537">
        <v>8262402</v>
      </c>
      <c r="M40" s="537">
        <v>9080521</v>
      </c>
      <c r="N40" s="537">
        <v>7825828</v>
      </c>
      <c r="O40" s="537">
        <v>7587520</v>
      </c>
    </row>
    <row r="41" spans="1:24" s="281" customFormat="1" ht="34.5" customHeight="1">
      <c r="A41" s="672" t="s">
        <v>526</v>
      </c>
      <c r="B41" s="672"/>
      <c r="C41" s="672"/>
      <c r="D41" s="672"/>
      <c r="E41" s="672"/>
      <c r="F41" s="672"/>
      <c r="G41" s="672"/>
      <c r="H41" s="672"/>
      <c r="I41" s="672"/>
      <c r="J41" s="672"/>
      <c r="K41" s="672"/>
      <c r="L41" s="672"/>
      <c r="M41" s="672"/>
      <c r="N41" s="672"/>
      <c r="O41" s="562"/>
      <c r="P41" s="280"/>
      <c r="Q41" s="280"/>
      <c r="R41" s="280"/>
      <c r="S41" s="280"/>
      <c r="T41" s="280"/>
      <c r="U41" s="280"/>
      <c r="V41" s="280"/>
      <c r="W41" s="280"/>
      <c r="X41" s="102"/>
    </row>
    <row r="42" spans="1:24" s="123" customFormat="1" ht="12.75" customHeight="1">
      <c r="A42" s="672" t="s">
        <v>167</v>
      </c>
      <c r="B42" s="672"/>
      <c r="C42" s="672"/>
      <c r="D42" s="672"/>
      <c r="E42" s="672"/>
      <c r="F42" s="672"/>
      <c r="G42" s="672"/>
      <c r="H42" s="280"/>
      <c r="I42" s="280"/>
      <c r="J42" s="280"/>
      <c r="K42" s="280"/>
      <c r="L42" s="280"/>
      <c r="M42" s="280"/>
      <c r="N42" s="280"/>
      <c r="O42" s="280"/>
      <c r="P42" s="280"/>
      <c r="Q42" s="280"/>
      <c r="R42" s="280"/>
      <c r="S42" s="280"/>
      <c r="T42" s="280"/>
      <c r="U42" s="282"/>
      <c r="V42" s="282"/>
      <c r="W42" s="283"/>
      <c r="X42" s="283"/>
    </row>
    <row r="43" spans="1:15" s="123" customFormat="1" ht="14.25" customHeight="1">
      <c r="A43" s="664"/>
      <c r="B43" s="664"/>
      <c r="C43" s="664"/>
      <c r="D43" s="664"/>
      <c r="E43" s="664"/>
      <c r="F43" s="664"/>
      <c r="G43" s="664"/>
      <c r="H43" s="664"/>
      <c r="L43" s="284"/>
      <c r="M43" s="284" t="s">
        <v>123</v>
      </c>
      <c r="N43" s="284"/>
      <c r="O43" s="284"/>
    </row>
    <row r="44" spans="1:15" ht="15" customHeight="1">
      <c r="A44" s="669"/>
      <c r="B44" s="669"/>
      <c r="C44" s="669"/>
      <c r="D44" s="669"/>
      <c r="E44" s="669"/>
      <c r="F44" s="669"/>
      <c r="G44" s="669"/>
      <c r="H44" s="669"/>
      <c r="I44" s="669"/>
      <c r="J44" s="669"/>
      <c r="K44" s="669"/>
      <c r="L44" s="669"/>
      <c r="M44" s="669"/>
      <c r="N44" s="285"/>
      <c r="O44" s="285"/>
    </row>
    <row r="45" spans="1:15" ht="9.75" customHeight="1">
      <c r="A45" s="669"/>
      <c r="B45" s="669"/>
      <c r="C45" s="669"/>
      <c r="D45" s="669"/>
      <c r="E45" s="669"/>
      <c r="F45" s="669"/>
      <c r="G45" s="669"/>
      <c r="H45" s="669"/>
      <c r="I45" s="669"/>
      <c r="J45" s="669"/>
      <c r="K45" s="669"/>
      <c r="L45" s="669"/>
      <c r="M45" s="669"/>
      <c r="N45" s="285"/>
      <c r="O45" s="285"/>
    </row>
    <row r="46" spans="2:20" ht="12.75">
      <c r="B46" s="286"/>
      <c r="M46" s="287"/>
      <c r="N46" s="287"/>
      <c r="O46" s="287"/>
      <c r="T46" s="288"/>
    </row>
    <row r="47" spans="13:15" ht="12.75">
      <c r="M47" s="289"/>
      <c r="N47" s="289"/>
      <c r="O47" s="289"/>
    </row>
    <row r="48" spans="12:15" ht="12.75">
      <c r="L48" s="288"/>
      <c r="M48" s="288"/>
      <c r="N48" s="288"/>
      <c r="O48" s="288"/>
    </row>
  </sheetData>
  <sheetProtection/>
  <mergeCells count="14">
    <mergeCell ref="A44:M45"/>
    <mergeCell ref="A40:B40"/>
    <mergeCell ref="A36:B36"/>
    <mergeCell ref="A39:B39"/>
    <mergeCell ref="A35:B35"/>
    <mergeCell ref="A41:N41"/>
    <mergeCell ref="A42:G42"/>
    <mergeCell ref="A3:H3"/>
    <mergeCell ref="A34:B34"/>
    <mergeCell ref="A5:B5"/>
    <mergeCell ref="A43:H43"/>
    <mergeCell ref="A16:B16"/>
    <mergeCell ref="A38:B38"/>
    <mergeCell ref="C16:O16"/>
  </mergeCells>
  <printOptions horizontalCentered="1"/>
  <pageMargins left="0.2362204724409449" right="0.2362204724409449" top="0.1968503937007874" bottom="0.1968503937007874" header="0.31496062992125984" footer="0.31496062992125984"/>
  <pageSetup fitToHeight="1" fitToWidth="1"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sheetPr codeName="Sayfa11">
    <tabColor theme="4" tint="0.39998000860214233"/>
    <pageSetUpPr fitToPage="1"/>
  </sheetPr>
  <dimension ref="A4:X38"/>
  <sheetViews>
    <sheetView showGridLines="0" zoomScaleSheetLayoutView="100" workbookViewId="0" topLeftCell="A1">
      <selection activeCell="O6" sqref="O6"/>
    </sheetView>
  </sheetViews>
  <sheetFormatPr defaultColWidth="9.140625" defaultRowHeight="12.75"/>
  <cols>
    <col min="1" max="1" width="2.7109375" style="12" customWidth="1"/>
    <col min="2" max="2" width="53.00390625" style="12" customWidth="1"/>
    <col min="3" max="13" width="11.00390625" style="2" bestFit="1" customWidth="1"/>
    <col min="14" max="15" width="12.7109375" style="2" customWidth="1"/>
    <col min="16" max="16" width="18.57421875" style="2" customWidth="1"/>
    <col min="17" max="17" width="17.140625" style="2" customWidth="1"/>
    <col min="18" max="18" width="16.57421875" style="2" customWidth="1"/>
    <col min="19" max="19" width="19.00390625" style="2" customWidth="1"/>
    <col min="20" max="16384" width="9.140625" style="2" customWidth="1"/>
  </cols>
  <sheetData>
    <row r="3" ht="18.75" customHeight="1"/>
    <row r="4" spans="1:15" ht="24.75" customHeight="1">
      <c r="A4" s="674" t="s">
        <v>196</v>
      </c>
      <c r="B4" s="674"/>
      <c r="C4" s="674"/>
      <c r="D4" s="674"/>
      <c r="E4" s="674"/>
      <c r="F4" s="674"/>
      <c r="G4" s="674"/>
      <c r="H4" s="674"/>
      <c r="I4" s="674"/>
      <c r="J4" s="4"/>
      <c r="K4" s="4"/>
      <c r="L4" s="4"/>
      <c r="M4" s="4"/>
      <c r="N4" s="4"/>
      <c r="O4" s="4"/>
    </row>
    <row r="5" spans="1:15" s="105" customFormat="1" ht="15" customHeight="1">
      <c r="A5" s="675" t="s">
        <v>446</v>
      </c>
      <c r="B5" s="675"/>
      <c r="C5" s="675"/>
      <c r="D5" s="675"/>
      <c r="E5" s="675"/>
      <c r="F5" s="675"/>
      <c r="G5" s="675"/>
      <c r="H5" s="675"/>
      <c r="I5" s="675"/>
      <c r="J5" s="171" t="s">
        <v>123</v>
      </c>
      <c r="K5" s="172"/>
      <c r="L5" s="172"/>
      <c r="M5" s="171" t="s">
        <v>123</v>
      </c>
      <c r="N5" s="171" t="s">
        <v>123</v>
      </c>
      <c r="O5" s="171"/>
    </row>
    <row r="6" spans="1:19" ht="44.25">
      <c r="A6" s="663" t="s">
        <v>657</v>
      </c>
      <c r="B6" s="663"/>
      <c r="C6" s="498">
        <v>2009</v>
      </c>
      <c r="D6" s="498">
        <v>2010</v>
      </c>
      <c r="E6" s="498">
        <v>2011</v>
      </c>
      <c r="F6" s="498">
        <v>2012</v>
      </c>
      <c r="G6" s="498">
        <v>2013</v>
      </c>
      <c r="H6" s="498">
        <v>2014</v>
      </c>
      <c r="I6" s="498">
        <v>2015</v>
      </c>
      <c r="J6" s="498">
        <v>2016</v>
      </c>
      <c r="K6" s="498">
        <v>2017</v>
      </c>
      <c r="L6" s="498">
        <v>2018</v>
      </c>
      <c r="M6" s="498">
        <v>2019</v>
      </c>
      <c r="N6" s="498">
        <v>2020</v>
      </c>
      <c r="O6" s="498" t="s">
        <v>930</v>
      </c>
      <c r="S6" s="2" t="s">
        <v>123</v>
      </c>
    </row>
    <row r="7" spans="1:16" ht="15.75">
      <c r="A7" s="676" t="s">
        <v>653</v>
      </c>
      <c r="B7" s="676"/>
      <c r="C7" s="531">
        <v>9618438</v>
      </c>
      <c r="D7" s="531">
        <v>10575935</v>
      </c>
      <c r="E7" s="531">
        <v>11547134</v>
      </c>
      <c r="F7" s="531">
        <v>12527337</v>
      </c>
      <c r="G7" s="531">
        <v>13136339</v>
      </c>
      <c r="H7" s="531">
        <v>13967837</v>
      </c>
      <c r="I7" s="531">
        <v>14802222</v>
      </c>
      <c r="J7" s="531">
        <v>15355158</v>
      </c>
      <c r="K7" s="531">
        <v>16369073</v>
      </c>
      <c r="L7" s="531">
        <v>16054759</v>
      </c>
      <c r="M7" s="531">
        <v>16010002</v>
      </c>
      <c r="N7" s="531">
        <v>17358140</v>
      </c>
      <c r="O7" s="531">
        <v>18324664</v>
      </c>
      <c r="P7" s="9"/>
    </row>
    <row r="8" spans="1:15" ht="15">
      <c r="A8" s="505"/>
      <c r="B8" s="503" t="s">
        <v>655</v>
      </c>
      <c r="C8" s="532">
        <v>9003028</v>
      </c>
      <c r="D8" s="532">
        <v>10000099</v>
      </c>
      <c r="E8" s="532">
        <v>10929461</v>
      </c>
      <c r="F8" s="532">
        <v>11821337</v>
      </c>
      <c r="G8" s="532">
        <v>12363785</v>
      </c>
      <c r="H8" s="532">
        <v>13093230</v>
      </c>
      <c r="I8" s="532">
        <v>13713717</v>
      </c>
      <c r="J8" s="532">
        <v>13415843</v>
      </c>
      <c r="K8" s="532">
        <v>14477817</v>
      </c>
      <c r="L8" s="532">
        <v>14229170</v>
      </c>
      <c r="M8" s="532">
        <v>14314313</v>
      </c>
      <c r="N8" s="532">
        <v>15203423</v>
      </c>
      <c r="O8" s="532">
        <v>16033979</v>
      </c>
    </row>
    <row r="9" spans="1:15" ht="15">
      <c r="A9" s="505"/>
      <c r="B9" s="503" t="s">
        <v>656</v>
      </c>
      <c r="C9" s="532">
        <v>321649</v>
      </c>
      <c r="D9" s="532">
        <v>349581</v>
      </c>
      <c r="E9" s="532">
        <v>298180</v>
      </c>
      <c r="F9" s="532">
        <v>306617</v>
      </c>
      <c r="G9" s="532">
        <v>320730</v>
      </c>
      <c r="H9" s="532">
        <v>359948</v>
      </c>
      <c r="I9" s="532">
        <v>392908</v>
      </c>
      <c r="J9" s="532">
        <v>1170080</v>
      </c>
      <c r="K9" s="532">
        <v>368373</v>
      </c>
      <c r="L9" s="532">
        <v>341659</v>
      </c>
      <c r="M9" s="532">
        <v>319017</v>
      </c>
      <c r="N9" s="532">
        <v>346624</v>
      </c>
      <c r="O9" s="532">
        <v>346293</v>
      </c>
    </row>
    <row r="10" spans="1:15" ht="15">
      <c r="A10" s="505"/>
      <c r="B10" s="508" t="s">
        <v>658</v>
      </c>
      <c r="C10" s="532">
        <v>35930</v>
      </c>
      <c r="D10" s="532">
        <v>25778</v>
      </c>
      <c r="E10" s="532">
        <v>32867</v>
      </c>
      <c r="F10" s="532">
        <v>34600</v>
      </c>
      <c r="G10" s="532">
        <v>34987</v>
      </c>
      <c r="H10" s="532">
        <v>28297</v>
      </c>
      <c r="I10" s="532">
        <v>29926</v>
      </c>
      <c r="J10" s="532">
        <v>24710</v>
      </c>
      <c r="K10" s="532">
        <v>21592</v>
      </c>
      <c r="L10" s="532">
        <v>22899</v>
      </c>
      <c r="M10" s="532">
        <v>21002</v>
      </c>
      <c r="N10" s="532">
        <v>16219</v>
      </c>
      <c r="O10" s="532">
        <v>15911</v>
      </c>
    </row>
    <row r="11" spans="1:15" ht="29.25">
      <c r="A11" s="505"/>
      <c r="B11" s="512" t="s">
        <v>659</v>
      </c>
      <c r="C11" s="532">
        <v>178541</v>
      </c>
      <c r="D11" s="532">
        <v>152802</v>
      </c>
      <c r="E11" s="532">
        <v>124911</v>
      </c>
      <c r="F11" s="532">
        <v>85717</v>
      </c>
      <c r="G11" s="532">
        <v>62988</v>
      </c>
      <c r="H11" s="532">
        <v>46996</v>
      </c>
      <c r="I11" s="532">
        <v>40615</v>
      </c>
      <c r="J11" s="532">
        <v>36125</v>
      </c>
      <c r="K11" s="532">
        <v>50602</v>
      </c>
      <c r="L11" s="532">
        <v>45384</v>
      </c>
      <c r="M11" s="532">
        <v>41108</v>
      </c>
      <c r="N11" s="532">
        <v>31250</v>
      </c>
      <c r="O11" s="532">
        <v>29554</v>
      </c>
    </row>
    <row r="12" spans="1:16" ht="15">
      <c r="A12" s="533"/>
      <c r="B12" s="508" t="s">
        <v>660</v>
      </c>
      <c r="C12" s="532">
        <v>52116</v>
      </c>
      <c r="D12" s="532">
        <v>16964</v>
      </c>
      <c r="E12" s="532">
        <v>60237</v>
      </c>
      <c r="F12" s="532">
        <v>160783</v>
      </c>
      <c r="G12" s="532">
        <v>233521</v>
      </c>
      <c r="H12" s="532">
        <v>292474</v>
      </c>
      <c r="I12" s="532">
        <v>339375</v>
      </c>
      <c r="J12" s="532">
        <v>349055</v>
      </c>
      <c r="K12" s="532">
        <v>314634</v>
      </c>
      <c r="L12" s="532">
        <v>254525</v>
      </c>
      <c r="M12" s="532">
        <v>232050</v>
      </c>
      <c r="N12" s="532">
        <v>319862</v>
      </c>
      <c r="O12" s="532">
        <v>327276</v>
      </c>
      <c r="P12" s="9"/>
    </row>
    <row r="13" spans="1:16" ht="15">
      <c r="A13" s="533"/>
      <c r="B13" s="508" t="s">
        <v>661</v>
      </c>
      <c r="C13" s="532">
        <v>27174</v>
      </c>
      <c r="D13" s="532">
        <v>30711</v>
      </c>
      <c r="E13" s="532">
        <v>101478</v>
      </c>
      <c r="F13" s="532">
        <v>118283</v>
      </c>
      <c r="G13" s="532">
        <v>120328</v>
      </c>
      <c r="H13" s="532">
        <v>146892</v>
      </c>
      <c r="I13" s="532">
        <v>285681</v>
      </c>
      <c r="J13" s="532">
        <v>359345</v>
      </c>
      <c r="K13" s="532">
        <v>1136055</v>
      </c>
      <c r="L13" s="532">
        <v>1161122</v>
      </c>
      <c r="M13" s="532">
        <v>1082512</v>
      </c>
      <c r="N13" s="532">
        <v>1440762</v>
      </c>
      <c r="O13" s="532">
        <v>1571651</v>
      </c>
      <c r="P13" s="30"/>
    </row>
    <row r="14" spans="1:16" ht="28.5" customHeight="1">
      <c r="A14" s="665" t="s">
        <v>647</v>
      </c>
      <c r="B14" s="665"/>
      <c r="C14" s="677"/>
      <c r="D14" s="678"/>
      <c r="E14" s="678"/>
      <c r="F14" s="678"/>
      <c r="G14" s="678"/>
      <c r="H14" s="678"/>
      <c r="I14" s="678"/>
      <c r="J14" s="678"/>
      <c r="K14" s="678"/>
      <c r="L14" s="678"/>
      <c r="M14" s="678"/>
      <c r="N14" s="678"/>
      <c r="O14" s="678"/>
      <c r="P14" s="31"/>
    </row>
    <row r="15" spans="1:20" ht="15.75">
      <c r="A15" s="505"/>
      <c r="B15" s="508" t="s">
        <v>708</v>
      </c>
      <c r="C15" s="534">
        <v>4901236</v>
      </c>
      <c r="D15" s="534">
        <v>5135697</v>
      </c>
      <c r="E15" s="534">
        <v>5382003</v>
      </c>
      <c r="F15" s="534">
        <v>5631532</v>
      </c>
      <c r="G15" s="534">
        <v>5864305</v>
      </c>
      <c r="H15" s="534">
        <v>6112784</v>
      </c>
      <c r="I15" s="534">
        <v>6441029</v>
      </c>
      <c r="J15" s="534">
        <v>6738314</v>
      </c>
      <c r="K15" s="534">
        <v>7023352</v>
      </c>
      <c r="L15" s="534">
        <v>7321242</v>
      </c>
      <c r="M15" s="534">
        <v>7597064</v>
      </c>
      <c r="N15" s="534">
        <v>7829997</v>
      </c>
      <c r="O15" s="534">
        <v>7970234</v>
      </c>
      <c r="P15" s="31"/>
      <c r="Q15" s="9"/>
      <c r="R15" s="62"/>
      <c r="T15" s="9"/>
    </row>
    <row r="16" spans="1:20" ht="15.75">
      <c r="A16" s="510"/>
      <c r="B16" s="511" t="s">
        <v>648</v>
      </c>
      <c r="C16" s="531">
        <v>5290270</v>
      </c>
      <c r="D16" s="531">
        <v>5535411</v>
      </c>
      <c r="E16" s="531">
        <v>5777300</v>
      </c>
      <c r="F16" s="531">
        <v>6026431</v>
      </c>
      <c r="G16" s="531">
        <v>6260232</v>
      </c>
      <c r="H16" s="531">
        <v>6509713</v>
      </c>
      <c r="I16" s="531">
        <v>6839981</v>
      </c>
      <c r="J16" s="531">
        <v>7144301</v>
      </c>
      <c r="K16" s="531">
        <v>7434132</v>
      </c>
      <c r="L16" s="531">
        <v>7736004</v>
      </c>
      <c r="M16" s="531">
        <v>8025769</v>
      </c>
      <c r="N16" s="531">
        <v>8265828</v>
      </c>
      <c r="O16" s="531">
        <v>8422816</v>
      </c>
      <c r="Q16" s="9"/>
      <c r="R16" s="62"/>
      <c r="S16" s="9"/>
      <c r="T16" s="9"/>
    </row>
    <row r="17" spans="1:20" ht="15">
      <c r="A17" s="505"/>
      <c r="B17" s="503" t="s">
        <v>684</v>
      </c>
      <c r="C17" s="532">
        <v>3665784</v>
      </c>
      <c r="D17" s="532">
        <v>3850199</v>
      </c>
      <c r="E17" s="532">
        <v>4041409</v>
      </c>
      <c r="F17" s="532">
        <v>4235496</v>
      </c>
      <c r="G17" s="532">
        <v>4412711</v>
      </c>
      <c r="H17" s="532">
        <v>4601192</v>
      </c>
      <c r="I17" s="532">
        <v>4865179</v>
      </c>
      <c r="J17" s="532">
        <v>5098801</v>
      </c>
      <c r="K17" s="532">
        <v>5319318</v>
      </c>
      <c r="L17" s="532">
        <v>5552281</v>
      </c>
      <c r="M17" s="532">
        <v>5759778</v>
      </c>
      <c r="N17" s="532">
        <v>5923661</v>
      </c>
      <c r="O17" s="532">
        <v>6012242</v>
      </c>
      <c r="P17" s="31"/>
      <c r="Q17" s="9"/>
      <c r="R17" s="62"/>
      <c r="S17" s="9"/>
      <c r="T17" s="9"/>
    </row>
    <row r="18" spans="1:20" ht="15">
      <c r="A18" s="505"/>
      <c r="B18" s="508" t="s">
        <v>685</v>
      </c>
      <c r="C18" s="532">
        <v>66038</v>
      </c>
      <c r="D18" s="532">
        <v>66902</v>
      </c>
      <c r="E18" s="532">
        <v>67575</v>
      </c>
      <c r="F18" s="532">
        <v>68593</v>
      </c>
      <c r="G18" s="532">
        <v>69153</v>
      </c>
      <c r="H18" s="532">
        <v>71688</v>
      </c>
      <c r="I18" s="532">
        <v>73004</v>
      </c>
      <c r="J18" s="532">
        <v>74429</v>
      </c>
      <c r="K18" s="532">
        <v>75978</v>
      </c>
      <c r="L18" s="532">
        <v>76554</v>
      </c>
      <c r="M18" s="532">
        <v>77752</v>
      </c>
      <c r="N18" s="532">
        <v>76131</v>
      </c>
      <c r="O18" s="532">
        <v>76231</v>
      </c>
      <c r="P18" s="31"/>
      <c r="Q18" s="9"/>
      <c r="R18" s="62"/>
      <c r="S18" s="9"/>
      <c r="T18" s="9"/>
    </row>
    <row r="19" spans="1:20" s="10" customFormat="1" ht="30">
      <c r="A19" s="533"/>
      <c r="B19" s="512" t="s">
        <v>835</v>
      </c>
      <c r="C19" s="532">
        <v>1065787</v>
      </c>
      <c r="D19" s="532">
        <v>1112739</v>
      </c>
      <c r="E19" s="532">
        <v>1165170</v>
      </c>
      <c r="F19" s="532">
        <v>1216760</v>
      </c>
      <c r="G19" s="532">
        <v>1268502</v>
      </c>
      <c r="H19" s="532">
        <v>1323133</v>
      </c>
      <c r="I19" s="532">
        <v>1381234</v>
      </c>
      <c r="J19" s="532">
        <v>1436828</v>
      </c>
      <c r="K19" s="532">
        <v>1496970</v>
      </c>
      <c r="L19" s="532">
        <v>1556578</v>
      </c>
      <c r="M19" s="532">
        <v>1618243</v>
      </c>
      <c r="N19" s="532">
        <v>1686067</v>
      </c>
      <c r="O19" s="532">
        <v>1735893</v>
      </c>
      <c r="P19" s="31"/>
      <c r="Q19" s="9"/>
      <c r="R19" s="62"/>
      <c r="S19" s="29"/>
      <c r="T19" s="9"/>
    </row>
    <row r="20" spans="1:20" s="10" customFormat="1" ht="27.75">
      <c r="A20" s="533"/>
      <c r="B20" s="512" t="s">
        <v>711</v>
      </c>
      <c r="C20" s="532">
        <v>1426472</v>
      </c>
      <c r="D20" s="532">
        <v>1483417</v>
      </c>
      <c r="E20" s="532">
        <v>1531014</v>
      </c>
      <c r="F20" s="532">
        <v>1582401</v>
      </c>
      <c r="G20" s="532">
        <v>1635705</v>
      </c>
      <c r="H20" s="532">
        <v>1690968</v>
      </c>
      <c r="I20" s="532">
        <v>1751325</v>
      </c>
      <c r="J20" s="532">
        <v>1814407</v>
      </c>
      <c r="K20" s="532">
        <v>1876504</v>
      </c>
      <c r="L20" s="532">
        <v>1939548</v>
      </c>
      <c r="M20" s="532">
        <v>2014189</v>
      </c>
      <c r="N20" s="532">
        <v>2089682</v>
      </c>
      <c r="O20" s="532">
        <v>2155602</v>
      </c>
      <c r="P20" s="31"/>
      <c r="Q20" s="9"/>
      <c r="R20" s="62"/>
      <c r="S20" s="29"/>
      <c r="T20" s="9"/>
    </row>
    <row r="21" spans="1:19" s="10" customFormat="1" ht="30">
      <c r="A21" s="533"/>
      <c r="B21" s="512" t="s">
        <v>834</v>
      </c>
      <c r="C21" s="532">
        <v>57422</v>
      </c>
      <c r="D21" s="532">
        <v>58496</v>
      </c>
      <c r="E21" s="532">
        <v>58966</v>
      </c>
      <c r="F21" s="532">
        <v>60612</v>
      </c>
      <c r="G21" s="532">
        <v>61403</v>
      </c>
      <c r="H21" s="532">
        <v>62097</v>
      </c>
      <c r="I21" s="532">
        <v>65361</v>
      </c>
      <c r="J21" s="532">
        <v>69924</v>
      </c>
      <c r="K21" s="532">
        <v>72831</v>
      </c>
      <c r="L21" s="532">
        <v>75406</v>
      </c>
      <c r="M21" s="532">
        <v>78917</v>
      </c>
      <c r="N21" s="532">
        <v>80563</v>
      </c>
      <c r="O21" s="532">
        <v>81516</v>
      </c>
      <c r="P21" s="31"/>
      <c r="Q21" s="9"/>
      <c r="R21" s="62"/>
      <c r="S21" s="29"/>
    </row>
    <row r="22" spans="1:19" s="10" customFormat="1" ht="35.25" customHeight="1">
      <c r="A22" s="533"/>
      <c r="B22" s="512" t="s">
        <v>833</v>
      </c>
      <c r="C22" s="532">
        <v>46205</v>
      </c>
      <c r="D22" s="532">
        <v>47361</v>
      </c>
      <c r="E22" s="532">
        <v>48883</v>
      </c>
      <c r="F22" s="532">
        <v>50071</v>
      </c>
      <c r="G22" s="532">
        <v>52536</v>
      </c>
      <c r="H22" s="532">
        <v>54674</v>
      </c>
      <c r="I22" s="532">
        <v>56251</v>
      </c>
      <c r="J22" s="532">
        <v>58332</v>
      </c>
      <c r="K22" s="532">
        <v>58255</v>
      </c>
      <c r="L22" s="532">
        <v>60423</v>
      </c>
      <c r="M22" s="532">
        <v>62374</v>
      </c>
      <c r="N22" s="532">
        <v>63575</v>
      </c>
      <c r="O22" s="532">
        <v>64352</v>
      </c>
      <c r="P22" s="31"/>
      <c r="Q22" s="9"/>
      <c r="S22" s="29"/>
    </row>
    <row r="23" spans="1:19" ht="30" customHeight="1">
      <c r="A23" s="533"/>
      <c r="B23" s="512" t="s">
        <v>832</v>
      </c>
      <c r="C23" s="532">
        <v>74554</v>
      </c>
      <c r="D23" s="532">
        <v>76397</v>
      </c>
      <c r="E23" s="532">
        <v>78336</v>
      </c>
      <c r="F23" s="532">
        <v>79329</v>
      </c>
      <c r="G23" s="532">
        <v>81260</v>
      </c>
      <c r="H23" s="532">
        <v>83768</v>
      </c>
      <c r="I23" s="532">
        <v>85112</v>
      </c>
      <c r="J23" s="532">
        <v>86740</v>
      </c>
      <c r="K23" s="532">
        <v>89501</v>
      </c>
      <c r="L23" s="532">
        <v>92215</v>
      </c>
      <c r="M23" s="532">
        <v>95133</v>
      </c>
      <c r="N23" s="532">
        <v>95791</v>
      </c>
      <c r="O23" s="532">
        <v>97225</v>
      </c>
      <c r="P23" s="31"/>
      <c r="Q23" s="9"/>
      <c r="R23" s="10"/>
      <c r="S23" s="29"/>
    </row>
    <row r="24" spans="1:15" s="30" customFormat="1" ht="15.75">
      <c r="A24" s="511" t="s">
        <v>654</v>
      </c>
      <c r="B24" s="535"/>
      <c r="C24" s="531">
        <v>19617515</v>
      </c>
      <c r="D24" s="531">
        <v>20704448</v>
      </c>
      <c r="E24" s="531">
        <v>21024424</v>
      </c>
      <c r="F24" s="531">
        <v>18461326</v>
      </c>
      <c r="G24" s="531">
        <v>17784126</v>
      </c>
      <c r="H24" s="531">
        <v>18447686</v>
      </c>
      <c r="I24" s="531">
        <v>18930244</v>
      </c>
      <c r="J24" s="531">
        <v>19438157</v>
      </c>
      <c r="K24" s="531">
        <v>19572127</v>
      </c>
      <c r="L24" s="531">
        <v>18507169</v>
      </c>
      <c r="M24" s="531">
        <v>18685973</v>
      </c>
      <c r="N24" s="531">
        <v>18952335</v>
      </c>
      <c r="O24" s="531">
        <v>18371383</v>
      </c>
    </row>
    <row r="25" spans="1:15" ht="15.75">
      <c r="A25" s="508" t="s">
        <v>438</v>
      </c>
      <c r="B25" s="533"/>
      <c r="C25" s="536">
        <v>1.9624515122307924</v>
      </c>
      <c r="D25" s="536">
        <v>2.0592988643995156</v>
      </c>
      <c r="E25" s="536">
        <v>2.145508651704579</v>
      </c>
      <c r="F25" s="536">
        <v>2.2244989462902813</v>
      </c>
      <c r="G25" s="536">
        <v>2.240050440759817</v>
      </c>
      <c r="H25" s="536">
        <v>2.2850205405589334</v>
      </c>
      <c r="I25" s="536">
        <v>2.2981144782922107</v>
      </c>
      <c r="J25" s="536">
        <v>2.2787833870609178</v>
      </c>
      <c r="K25" s="536">
        <v>2.3306639052122122</v>
      </c>
      <c r="L25" s="536">
        <v>2.1929010132433815</v>
      </c>
      <c r="M25" s="536">
        <v>2.107393329844266</v>
      </c>
      <c r="N25" s="536">
        <v>2.22</v>
      </c>
      <c r="O25" s="536">
        <v>2.2991375159123306</v>
      </c>
    </row>
    <row r="26" spans="1:15" s="3" customFormat="1" ht="15.75">
      <c r="A26" s="511" t="s">
        <v>836</v>
      </c>
      <c r="B26" s="535"/>
      <c r="C26" s="531">
        <v>34526223</v>
      </c>
      <c r="D26" s="531">
        <v>36815794</v>
      </c>
      <c r="E26" s="531">
        <v>38348858</v>
      </c>
      <c r="F26" s="531">
        <v>37015094</v>
      </c>
      <c r="G26" s="531">
        <v>37180697</v>
      </c>
      <c r="H26" s="531">
        <v>38925236</v>
      </c>
      <c r="I26" s="531">
        <v>40572447</v>
      </c>
      <c r="J26" s="531">
        <v>41937616</v>
      </c>
      <c r="K26" s="531">
        <v>43375332</v>
      </c>
      <c r="L26" s="531">
        <v>42297932</v>
      </c>
      <c r="M26" s="531">
        <v>42721744</v>
      </c>
      <c r="N26" s="531">
        <v>44576303</v>
      </c>
      <c r="O26" s="531">
        <v>45118863</v>
      </c>
    </row>
    <row r="27" spans="1:24" s="99" customFormat="1" ht="12.75" customHeight="1">
      <c r="A27" s="672" t="s">
        <v>166</v>
      </c>
      <c r="B27" s="672"/>
      <c r="C27" s="672"/>
      <c r="D27" s="672"/>
      <c r="E27" s="672"/>
      <c r="F27" s="672"/>
      <c r="G27" s="672"/>
      <c r="H27" s="672"/>
      <c r="I27" s="672"/>
      <c r="J27" s="672"/>
      <c r="K27" s="672"/>
      <c r="L27" s="672"/>
      <c r="M27" s="672"/>
      <c r="N27" s="672"/>
      <c r="O27" s="562"/>
      <c r="P27" s="243"/>
      <c r="Q27" s="243"/>
      <c r="R27" s="243"/>
      <c r="S27" s="243"/>
      <c r="T27" s="243"/>
      <c r="U27" s="243"/>
      <c r="V27" s="243"/>
      <c r="W27" s="243"/>
      <c r="X27" s="102"/>
    </row>
    <row r="28" spans="1:24" s="99" customFormat="1" ht="27.75" customHeight="1">
      <c r="A28" s="672" t="s">
        <v>527</v>
      </c>
      <c r="B28" s="672"/>
      <c r="C28" s="672"/>
      <c r="D28" s="672"/>
      <c r="E28" s="672"/>
      <c r="F28" s="672"/>
      <c r="G28" s="672"/>
      <c r="H28" s="672"/>
      <c r="I28" s="672"/>
      <c r="J28" s="672"/>
      <c r="K28" s="672"/>
      <c r="L28" s="672"/>
      <c r="M28" s="672"/>
      <c r="N28" s="672"/>
      <c r="O28" s="562"/>
      <c r="P28" s="243"/>
      <c r="Q28" s="243"/>
      <c r="R28" s="243"/>
      <c r="S28" s="243"/>
      <c r="T28" s="243"/>
      <c r="U28" s="243"/>
      <c r="V28" s="243"/>
      <c r="W28" s="243"/>
      <c r="X28" s="102"/>
    </row>
    <row r="29" spans="1:23" ht="15" customHeight="1">
      <c r="A29" s="672" t="s">
        <v>521</v>
      </c>
      <c r="B29" s="672"/>
      <c r="C29" s="672"/>
      <c r="D29" s="672"/>
      <c r="E29" s="672"/>
      <c r="F29" s="672"/>
      <c r="G29" s="672"/>
      <c r="H29" s="672"/>
      <c r="I29" s="672"/>
      <c r="J29" s="672"/>
      <c r="K29" s="672"/>
      <c r="L29" s="672"/>
      <c r="M29" s="672"/>
      <c r="N29" s="672"/>
      <c r="O29" s="562"/>
      <c r="P29" s="243"/>
      <c r="Q29" s="243" t="s">
        <v>123</v>
      </c>
      <c r="R29" s="243"/>
      <c r="S29" s="243"/>
      <c r="T29" s="243"/>
      <c r="U29" s="243"/>
      <c r="V29" s="243"/>
      <c r="W29" s="243"/>
    </row>
    <row r="33" spans="8:15" ht="15">
      <c r="H33" s="9"/>
      <c r="I33" s="9"/>
      <c r="J33" s="9"/>
      <c r="M33" s="9"/>
      <c r="N33" s="9"/>
      <c r="O33" s="9"/>
    </row>
    <row r="34" spans="8:15" ht="15">
      <c r="H34" s="9"/>
      <c r="I34" s="9"/>
      <c r="J34" s="9"/>
      <c r="K34" s="2" t="s">
        <v>123</v>
      </c>
      <c r="M34" s="9"/>
      <c r="N34" s="9"/>
      <c r="O34" s="9"/>
    </row>
    <row r="36" spans="8:15" ht="15">
      <c r="H36" s="9"/>
      <c r="I36" s="9"/>
      <c r="J36" s="9"/>
      <c r="M36" s="9"/>
      <c r="N36" s="9"/>
      <c r="O36" s="9"/>
    </row>
    <row r="37" spans="1:2" ht="15">
      <c r="A37" s="673" t="s">
        <v>123</v>
      </c>
      <c r="B37" s="673"/>
    </row>
    <row r="38" spans="13:15" ht="15">
      <c r="M38" s="9"/>
      <c r="N38" s="9"/>
      <c r="O38" s="9"/>
    </row>
  </sheetData>
  <sheetProtection/>
  <mergeCells count="10">
    <mergeCell ref="A37:B37"/>
    <mergeCell ref="A6:B6"/>
    <mergeCell ref="A14:B14"/>
    <mergeCell ref="A4:I4"/>
    <mergeCell ref="A5:I5"/>
    <mergeCell ref="A7:B7"/>
    <mergeCell ref="A28:N28"/>
    <mergeCell ref="C14:O14"/>
    <mergeCell ref="A29:N29"/>
    <mergeCell ref="A27:N27"/>
  </mergeCells>
  <printOptions/>
  <pageMargins left="0.25" right="0.25" top="0.75" bottom="0.75" header="0.3" footer="0.3"/>
  <pageSetup fitToHeight="0" fitToWidth="1" horizontalDpi="600" verticalDpi="600" orientation="landscape" paperSize="9" scale="72" r:id="rId2"/>
  <rowBreaks count="1" manualBreakCount="1">
    <brk id="35" min="1"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zeliha aktar</dc:creator>
  <cp:keywords/>
  <dc:description/>
  <cp:lastModifiedBy>Hazar</cp:lastModifiedBy>
  <cp:lastPrinted>2021-08-24T06:58:56Z</cp:lastPrinted>
  <dcterms:created xsi:type="dcterms:W3CDTF">2001-06-01T10:55:13Z</dcterms:created>
  <dcterms:modified xsi:type="dcterms:W3CDTF">2021-09-08T08:50:32Z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